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sonal Stuff\Soccer\Zionsville High School\2018\Lady Eagle Invitational\Schedule\"/>
    </mc:Choice>
  </mc:AlternateContent>
  <bookViews>
    <workbookView xWindow="0" yWindow="240" windowWidth="9720" windowHeight="7080" activeTab="3"/>
  </bookViews>
  <sheets>
    <sheet name="Teams" sheetId="2" r:id="rId1"/>
    <sheet name="Varsity Groups" sheetId="11" r:id="rId2"/>
    <sheet name="JV Teams" sheetId="12" r:id="rId3"/>
    <sheet name="Schedule" sheetId="8" r:id="rId4"/>
    <sheet name="Schedule by Teams" sheetId="10" r:id="rId5"/>
  </sheets>
  <definedNames>
    <definedName name="_xlnm.Print_Titles" localSheetId="3">Schedule!$1:$3</definedName>
  </definedNames>
  <calcPr calcId="162913"/>
</workbook>
</file>

<file path=xl/calcChain.xml><?xml version="1.0" encoding="utf-8"?>
<calcChain xmlns="http://schemas.openxmlformats.org/spreadsheetml/2006/main">
  <c r="E21" i="11" l="1"/>
  <c r="A23" i="2"/>
  <c r="A7" i="12" l="1"/>
  <c r="A8" i="12" s="1"/>
  <c r="A9" i="12" s="1"/>
  <c r="A10" i="12" s="1"/>
  <c r="E20" i="11" l="1"/>
  <c r="A20" i="11"/>
  <c r="A21" i="11" s="1"/>
  <c r="A22" i="11" s="1"/>
  <c r="E14" i="11"/>
  <c r="E15" i="11" s="1"/>
  <c r="E16" i="11" s="1"/>
  <c r="A14" i="11"/>
  <c r="A15" i="11" s="1"/>
  <c r="A16" i="11" s="1"/>
  <c r="A6" i="11"/>
  <c r="A7" i="11" s="1"/>
  <c r="A8" i="11" s="1"/>
  <c r="A9" i="11" s="1"/>
  <c r="A5" i="11"/>
  <c r="E25" i="2"/>
  <c r="D2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4" i="2" s="1"/>
  <c r="D25" i="12" l="1"/>
  <c r="A5" i="12"/>
  <c r="A6" i="12" s="1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30" i="10"/>
  <c r="A31" i="10" s="1"/>
  <c r="A32" i="10" s="1"/>
  <c r="A33" i="10" s="1"/>
  <c r="A34" i="10" s="1"/>
  <c r="A35" i="10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l="1"/>
  <c r="A22" i="10" s="1"/>
  <c r="A23" i="10" s="1"/>
  <c r="A36" i="10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24" i="10" l="1"/>
  <c r="A25" i="10" s="1"/>
</calcChain>
</file>

<file path=xl/sharedStrings.xml><?xml version="1.0" encoding="utf-8"?>
<sst xmlns="http://schemas.openxmlformats.org/spreadsheetml/2006/main" count="522" uniqueCount="184">
  <si>
    <t>No.</t>
  </si>
  <si>
    <t>Team Name</t>
  </si>
  <si>
    <t>State</t>
  </si>
  <si>
    <t>OH</t>
  </si>
  <si>
    <t>IN</t>
  </si>
  <si>
    <t>KY</t>
  </si>
  <si>
    <t>Zionsville</t>
  </si>
  <si>
    <t>Brebeuf</t>
  </si>
  <si>
    <t>Assumption</t>
  </si>
  <si>
    <t>Avon</t>
  </si>
  <si>
    <t>Evansville Memorial</t>
  </si>
  <si>
    <t>Zionsville JV</t>
  </si>
  <si>
    <t>Zionsville 9th</t>
  </si>
  <si>
    <t>Evansville Memorial JV</t>
  </si>
  <si>
    <t>Brebeuf JV</t>
  </si>
  <si>
    <t>Avon JV</t>
  </si>
  <si>
    <t>Assumption JV</t>
  </si>
  <si>
    <t>Noblesville JV</t>
  </si>
  <si>
    <t>Day</t>
  </si>
  <si>
    <t>Time</t>
  </si>
  <si>
    <t>Home</t>
  </si>
  <si>
    <t>Away</t>
  </si>
  <si>
    <t>Field</t>
  </si>
  <si>
    <t>6:45PM</t>
  </si>
  <si>
    <t>8:30PM</t>
  </si>
  <si>
    <t>8:00AM</t>
  </si>
  <si>
    <t>9:45AM</t>
  </si>
  <si>
    <t>11:30AM</t>
  </si>
  <si>
    <t>1:15PM</t>
  </si>
  <si>
    <t>3:00PM</t>
  </si>
  <si>
    <t>4:45PM</t>
  </si>
  <si>
    <t>Sylvania Northview</t>
  </si>
  <si>
    <t>Sylvania Northview JV</t>
  </si>
  <si>
    <t>Penn JV</t>
  </si>
  <si>
    <t>Notre Dame Academy</t>
  </si>
  <si>
    <t>Carmel</t>
  </si>
  <si>
    <t>Notre Dame Academy JV</t>
  </si>
  <si>
    <t>Cathedral</t>
  </si>
  <si>
    <t>School</t>
  </si>
  <si>
    <t>Varsity</t>
  </si>
  <si>
    <t>JV</t>
  </si>
  <si>
    <t>Total</t>
  </si>
  <si>
    <t>Penn</t>
  </si>
  <si>
    <t>Cathedral JV</t>
  </si>
  <si>
    <t>ZYSA Championship Field</t>
  </si>
  <si>
    <t>Group A</t>
  </si>
  <si>
    <t>Group B</t>
  </si>
  <si>
    <t>Group C</t>
  </si>
  <si>
    <t>Group D</t>
  </si>
  <si>
    <t>Group E</t>
  </si>
  <si>
    <t>Varsity:</t>
  </si>
  <si>
    <t>JV:</t>
  </si>
  <si>
    <t>ZYSA Field# 6A</t>
  </si>
  <si>
    <t>ZYSA Field# 6B</t>
  </si>
  <si>
    <t>Noblesville</t>
  </si>
  <si>
    <t>Hamilton Southeastern JV</t>
  </si>
  <si>
    <t>Carmel JV Blue</t>
  </si>
  <si>
    <t>ZYSA Field# 10</t>
  </si>
  <si>
    <t>Hamilton Southeastern</t>
  </si>
  <si>
    <t>Notre Dame Academy (Toledo)</t>
  </si>
  <si>
    <t>Penn 9th</t>
  </si>
  <si>
    <t>Sacred Heart Academy JV</t>
  </si>
  <si>
    <t>Simon Kenton</t>
  </si>
  <si>
    <t>Simon Kenton JV</t>
  </si>
  <si>
    <t>5:00PM</t>
  </si>
  <si>
    <t>ZYSA Field# 7A</t>
  </si>
  <si>
    <t>ZYSA Field# 7B</t>
  </si>
  <si>
    <t>Notre Dame Academy (Toledo) JV</t>
  </si>
  <si>
    <t>-</t>
  </si>
  <si>
    <t>Sacred Heart Academy</t>
  </si>
  <si>
    <t>3:00PM vs Evansville Memorial (IN)</t>
  </si>
  <si>
    <t>9:45AM vs Assumption JV (KY)</t>
  </si>
  <si>
    <t>8:30PM vs Zionsville (IN)</t>
  </si>
  <si>
    <t>11:30AM vs Assumption (KY)</t>
  </si>
  <si>
    <t>Harrison</t>
  </si>
  <si>
    <t>Harrison JV</t>
  </si>
  <si>
    <t>4:45PM vs Harrison (IN)</t>
  </si>
  <si>
    <t>3:00PM vs Penn JV (IN)</t>
  </si>
  <si>
    <t>4:45PM vs Assumption (KY)</t>
  </si>
  <si>
    <t>ZYSA Field# 8B</t>
  </si>
  <si>
    <t>2018 ZCHS Lady Eagle Invitational Teams</t>
  </si>
  <si>
    <t>Brownsburg</t>
  </si>
  <si>
    <t>Pickerington North</t>
  </si>
  <si>
    <t>Rocky River</t>
  </si>
  <si>
    <t>2018 ZCHS Lady Eagle Invitational Varsity Groups</t>
  </si>
  <si>
    <t>2018 ZCHS Lady Eagle Invitational JV Teams</t>
  </si>
  <si>
    <t>Brownsburg JV</t>
  </si>
  <si>
    <t>Rocky River JV</t>
  </si>
  <si>
    <t>Louisville Male</t>
  </si>
  <si>
    <t>McDonogh School</t>
  </si>
  <si>
    <t>MD</t>
  </si>
  <si>
    <t>Saturday Sept. 1</t>
  </si>
  <si>
    <t>Friday Aug. 31</t>
  </si>
  <si>
    <t xml:space="preserve">Carmel  </t>
  </si>
  <si>
    <t>Notre Dame Academy (KY)</t>
  </si>
  <si>
    <t>Notre Dame Academy JV (KY)</t>
  </si>
  <si>
    <t>Sacred Heart Academy (KY)</t>
  </si>
  <si>
    <t>2018 ZCHS Lady Eagle Invitational Schedule- By Teams (DRAFT)</t>
  </si>
  <si>
    <t>2018 ZCHS Lady Eagle Invitational Schedule (DRAFT)</t>
  </si>
  <si>
    <t>Friday 08/31/18</t>
  </si>
  <si>
    <t>Saturday 09/01/18- Game 1</t>
  </si>
  <si>
    <t>Saturday 09/01/18- Game 2</t>
  </si>
  <si>
    <t>5:00PM vs Penn (IN)</t>
  </si>
  <si>
    <t>4:45PM vs Zionsville (IN)</t>
  </si>
  <si>
    <t>5:00PM vs Carmel (IN)</t>
  </si>
  <si>
    <t>1:15PM vs Carmel (IN)</t>
  </si>
  <si>
    <t>3:00PM vs Simon Kenton (KY)</t>
  </si>
  <si>
    <t>11:30AM vs Avon (IN)</t>
  </si>
  <si>
    <t>11:30AM vs Rocky River (OH)</t>
  </si>
  <si>
    <t>11:30AM vs Cathedral (IN)</t>
  </si>
  <si>
    <t>9:45AM vs Sacred Heart Academy (KY)</t>
  </si>
  <si>
    <t>9:45AM vs Brownsburg (IN)</t>
  </si>
  <si>
    <t>4:45PM vs Sylvania Northview (OH)</t>
  </si>
  <si>
    <t>3:00PM vs McDonogh School (MD)</t>
  </si>
  <si>
    <t>4:45PM vs Brownsburg (IN)</t>
  </si>
  <si>
    <t>6:45PM vs McDonogh School (MD)</t>
  </si>
  <si>
    <t>3:00PM vs Notre Dame Academy (KY)</t>
  </si>
  <si>
    <t>9:45AM vs Notre Dame Academy JV (KY)</t>
  </si>
  <si>
    <t>9:45AM vs Zionsville JV (IN)</t>
  </si>
  <si>
    <t>3:00PM vs Zionsville JV (IN)</t>
  </si>
  <si>
    <t>8:00AM vs Simon Kenton JV (KY)</t>
  </si>
  <si>
    <t>8:00AM vs Brebeuf JV (IN)</t>
  </si>
  <si>
    <t>8:00AM vs Carmel JV Blue (IN)</t>
  </si>
  <si>
    <t>1:15PM vs Carmel JV Blue (IN)</t>
  </si>
  <si>
    <t>3:00PM vs Notre Dame Academy JV (KY)</t>
  </si>
  <si>
    <t>3:00PM vs Brebeuf JV (IN)</t>
  </si>
  <si>
    <t>8:00AM vs Browsburg JV (IN)</t>
  </si>
  <si>
    <t>8:00AM vs Evansville Memorial JV (IN)</t>
  </si>
  <si>
    <t>1:15PM vs Hamilton Southeastern JV</t>
  </si>
  <si>
    <t>1:15PM vs Evansville Memorial JV (IN)</t>
  </si>
  <si>
    <t>9:45AM vs Rocky River JV (OH)</t>
  </si>
  <si>
    <t>9:45AM vs Cathedral JV (IN)</t>
  </si>
  <si>
    <t>1:15PM vs Notre Dame Academy-Toledo (OH)</t>
  </si>
  <si>
    <t>6:45PM vs Notre Dame Academy-Toledo (OH)</t>
  </si>
  <si>
    <t>1:15PM vs Notre Dame Academy-Toledo JV (OH)</t>
  </si>
  <si>
    <t>8:00AM vs Sacred Heart Academy JV (KY)</t>
  </si>
  <si>
    <t>8:00AM vs Hamilton Southeastern JV</t>
  </si>
  <si>
    <t>1:15PM vs Simon Kenton JV (KY)</t>
  </si>
  <si>
    <t>8:00AM vs Zionsville 9th (IN)</t>
  </si>
  <si>
    <t>1:15PM vs Sylvania Northview JV (OH)</t>
  </si>
  <si>
    <t>1:15PM vs Brownsburg JV (IN)</t>
  </si>
  <si>
    <t>9:45AM vs Avon JV (IN)</t>
  </si>
  <si>
    <t>Carmel JV Gold</t>
  </si>
  <si>
    <t>6:00PM</t>
  </si>
  <si>
    <t>5:00PM vs Penn 9th (IN)</t>
  </si>
  <si>
    <t>5:00PM vs Carmel JV Gold (IN)</t>
  </si>
  <si>
    <t>1:15PM vs Carmel JV Gold (IN)</t>
  </si>
  <si>
    <t>6:00PM vs Pickering North (OH)</t>
  </si>
  <si>
    <t>6:00PM vs Rocky River (OH)</t>
  </si>
  <si>
    <t>6:00PM vs Sylvania Northview (OH)</t>
  </si>
  <si>
    <t>6:00PM vs Noblesville (IN)</t>
  </si>
  <si>
    <t>6:00PM vs Evansville Memorial (IN)</t>
  </si>
  <si>
    <t>6:00PM vs Avon (IN)</t>
  </si>
  <si>
    <t>4:45PM vs Penn (IN)</t>
  </si>
  <si>
    <t>4:45PM vs Brebeuf (IN)</t>
  </si>
  <si>
    <t>4:45PM vs Hamilton Southeastern (IN)</t>
  </si>
  <si>
    <t>4:45PM vs Cathedral (IN)</t>
  </si>
  <si>
    <t>3:00PM vs Cathedral JV (IN)</t>
  </si>
  <si>
    <t>3:00PM vs Assumption JV (KY)</t>
  </si>
  <si>
    <t>6:00PM vs Sylvania Northview JV (OH)</t>
  </si>
  <si>
    <t>6:45PM vs Notre Dame Academy-Toledo JV (OH)</t>
  </si>
  <si>
    <t>6:45PM vs Penn JV (IN)</t>
  </si>
  <si>
    <t>6:00PM vs Noblesville JV (IN)</t>
  </si>
  <si>
    <t>4:45PM vs Pickerington North (OH)</t>
  </si>
  <si>
    <t>4:45PM vs Sacred Heart Academy (KY)</t>
  </si>
  <si>
    <t>4:45PM vs Noblesville (IN)</t>
  </si>
  <si>
    <t>3:00PM vs Sacred Heart Academy JV (KY)</t>
  </si>
  <si>
    <t>3:00PM vs Noblesville JV (IN)</t>
  </si>
  <si>
    <t>8:30PM vs Louisville Male (KY)</t>
  </si>
  <si>
    <t>11:30AM vs Louisville Male (KY)</t>
  </si>
  <si>
    <t>11:30AM vs Harrison (IN)</t>
  </si>
  <si>
    <t>Changes made 05-14-18</t>
  </si>
  <si>
    <t>** McDonogh School (MD), Louisville Male (KY) and Pickerington North (OH) will not bring JV team</t>
  </si>
  <si>
    <t>5:00PM vs Hamilton Southeastern (IN)</t>
  </si>
  <si>
    <t>5:00PM vs Simon Kenton (KY)</t>
  </si>
  <si>
    <t>ZYSA Field# 8A</t>
  </si>
  <si>
    <t>6:45PM vs Notre Dame Academy (KY)</t>
  </si>
  <si>
    <t>6:45PM vs Brebeuf (IN)</t>
  </si>
  <si>
    <t>6:45PM vs Rocky River JV (OH)</t>
  </si>
  <si>
    <t>6:45PM vs Avon JV (IN)</t>
  </si>
  <si>
    <t>9:45AM vs Harrison JV (IN)</t>
  </si>
  <si>
    <t>9:45AM vs Penn 9th (IN)</t>
  </si>
  <si>
    <t>3:00PM vs Harrison JV (IN)</t>
  </si>
  <si>
    <t>3:00PM vs Zionsville 9th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</si>
</sst>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MS Sans Serif"/>
    </font>
    <font>
      <sz val="10"/>
      <name val="Arial"/>
      <family val="2"/>
    </font>
    <font>
      <b/>
      <u/>
      <sz val="10"/>
      <name val="Arial"/>
      <family val="2"/>
    </font>
    <font>
      <sz val="8"/>
      <name val="MS Sans Serif"/>
      <family val="2"/>
    </font>
    <font>
      <b/>
      <u/>
      <sz val="14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u/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0" borderId="0" xfId="0" applyFont="1" applyFill="1"/>
    <xf numFmtId="49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1" fillId="0" borderId="0" xfId="0" applyFont="1" applyFill="1" applyBorder="1"/>
    <xf numFmtId="0" fontId="2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wrapText="1"/>
    </xf>
    <xf numFmtId="0" fontId="6" fillId="0" borderId="0" xfId="1" applyFont="1" applyFill="1" applyBorder="1" applyAlignment="1" applyProtection="1">
      <alignment horizontal="left"/>
    </xf>
    <xf numFmtId="0" fontId="0" fillId="0" borderId="13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9.140625" defaultRowHeight="12.75" x14ac:dyDescent="0.2"/>
  <cols>
    <col min="1" max="1" width="6.140625" style="1" customWidth="1"/>
    <col min="2" max="2" width="27" style="1" bestFit="1" customWidth="1"/>
    <col min="3" max="3" width="5.5703125" style="1" bestFit="1" customWidth="1"/>
    <col min="4" max="4" width="7.140625" style="10" bestFit="1" customWidth="1"/>
    <col min="5" max="5" width="5.7109375" style="2" bestFit="1" customWidth="1"/>
    <col min="6" max="6" width="26.42578125" style="1" bestFit="1" customWidth="1"/>
    <col min="7" max="7" width="4.140625" style="1" bestFit="1" customWidth="1"/>
    <col min="8" max="8" width="2.5703125" style="1" bestFit="1" customWidth="1"/>
    <col min="9" max="16384" width="9.140625" style="1"/>
  </cols>
  <sheetData>
    <row r="1" spans="1:8" ht="18" x14ac:dyDescent="0.25">
      <c r="A1" s="3" t="s">
        <v>80</v>
      </c>
    </row>
    <row r="2" spans="1:8" ht="13.5" thickBot="1" x14ac:dyDescent="0.25"/>
    <row r="3" spans="1:8" x14ac:dyDescent="0.2">
      <c r="A3" s="23" t="s">
        <v>0</v>
      </c>
      <c r="B3" s="9" t="s">
        <v>38</v>
      </c>
      <c r="C3" s="9" t="s">
        <v>2</v>
      </c>
      <c r="D3" s="9" t="s">
        <v>39</v>
      </c>
      <c r="E3" s="29" t="s">
        <v>40</v>
      </c>
    </row>
    <row r="4" spans="1:8" x14ac:dyDescent="0.2">
      <c r="A4" s="37">
        <v>1</v>
      </c>
      <c r="B4" s="42" t="s">
        <v>6</v>
      </c>
      <c r="C4" s="42" t="s">
        <v>4</v>
      </c>
      <c r="D4" s="42">
        <v>1</v>
      </c>
      <c r="E4" s="44">
        <v>2</v>
      </c>
      <c r="F4" s="2"/>
      <c r="G4" s="2"/>
      <c r="H4" s="2"/>
    </row>
    <row r="5" spans="1:8" s="18" customFormat="1" x14ac:dyDescent="0.2">
      <c r="A5" s="37">
        <f t="shared" ref="A5:A12" si="0">A4+1</f>
        <v>2</v>
      </c>
      <c r="B5" s="42" t="s">
        <v>35</v>
      </c>
      <c r="C5" s="42" t="s">
        <v>4</v>
      </c>
      <c r="D5" s="42">
        <v>1</v>
      </c>
      <c r="E5" s="45">
        <v>2</v>
      </c>
      <c r="F5" s="26"/>
      <c r="G5" s="26"/>
      <c r="H5" s="26"/>
    </row>
    <row r="6" spans="1:8" x14ac:dyDescent="0.2">
      <c r="A6" s="37">
        <f t="shared" si="0"/>
        <v>3</v>
      </c>
      <c r="B6" s="42" t="s">
        <v>7</v>
      </c>
      <c r="C6" s="42" t="s">
        <v>4</v>
      </c>
      <c r="D6" s="42">
        <v>1</v>
      </c>
      <c r="E6" s="45">
        <v>1</v>
      </c>
      <c r="F6" s="2"/>
      <c r="G6" s="2"/>
      <c r="H6" s="2"/>
    </row>
    <row r="7" spans="1:8" x14ac:dyDescent="0.2">
      <c r="A7" s="37">
        <f t="shared" si="0"/>
        <v>4</v>
      </c>
      <c r="B7" s="42" t="s">
        <v>10</v>
      </c>
      <c r="C7" s="42" t="s">
        <v>4</v>
      </c>
      <c r="D7" s="42">
        <v>1</v>
      </c>
      <c r="E7" s="45">
        <v>1</v>
      </c>
      <c r="F7" s="2"/>
      <c r="G7" s="2"/>
      <c r="H7" s="2"/>
    </row>
    <row r="8" spans="1:8" x14ac:dyDescent="0.2">
      <c r="A8" s="37">
        <f t="shared" si="0"/>
        <v>5</v>
      </c>
      <c r="B8" s="42" t="s">
        <v>9</v>
      </c>
      <c r="C8" s="42" t="s">
        <v>4</v>
      </c>
      <c r="D8" s="42">
        <v>1</v>
      </c>
      <c r="E8" s="45">
        <v>1</v>
      </c>
      <c r="F8" s="2"/>
      <c r="G8" s="2"/>
      <c r="H8" s="2"/>
    </row>
    <row r="9" spans="1:8" x14ac:dyDescent="0.2">
      <c r="A9" s="37">
        <f t="shared" si="0"/>
        <v>6</v>
      </c>
      <c r="B9" s="42" t="s">
        <v>37</v>
      </c>
      <c r="C9" s="42" t="s">
        <v>4</v>
      </c>
      <c r="D9" s="42">
        <v>1</v>
      </c>
      <c r="E9" s="45">
        <v>1</v>
      </c>
      <c r="F9" s="2"/>
      <c r="G9" s="2"/>
      <c r="H9" s="2"/>
    </row>
    <row r="10" spans="1:8" x14ac:dyDescent="0.2">
      <c r="A10" s="37">
        <f t="shared" si="0"/>
        <v>7</v>
      </c>
      <c r="B10" s="42" t="s">
        <v>54</v>
      </c>
      <c r="C10" s="42" t="s">
        <v>4</v>
      </c>
      <c r="D10" s="42">
        <v>1</v>
      </c>
      <c r="E10" s="45">
        <v>1</v>
      </c>
      <c r="F10" s="2"/>
      <c r="G10" s="2"/>
      <c r="H10" s="2"/>
    </row>
    <row r="11" spans="1:8" x14ac:dyDescent="0.2">
      <c r="A11" s="37">
        <f t="shared" si="0"/>
        <v>8</v>
      </c>
      <c r="B11" s="42" t="s">
        <v>58</v>
      </c>
      <c r="C11" s="42" t="s">
        <v>4</v>
      </c>
      <c r="D11" s="42">
        <v>1</v>
      </c>
      <c r="E11" s="45">
        <v>1</v>
      </c>
      <c r="F11" s="2"/>
      <c r="G11" s="2"/>
      <c r="H11" s="2"/>
    </row>
    <row r="12" spans="1:8" x14ac:dyDescent="0.2">
      <c r="A12" s="37">
        <f t="shared" si="0"/>
        <v>9</v>
      </c>
      <c r="B12" s="42" t="s">
        <v>42</v>
      </c>
      <c r="C12" s="42" t="s">
        <v>4</v>
      </c>
      <c r="D12" s="42">
        <v>1</v>
      </c>
      <c r="E12" s="45">
        <v>2</v>
      </c>
      <c r="F12" s="2"/>
      <c r="G12" s="2"/>
      <c r="H12" s="2"/>
    </row>
    <row r="13" spans="1:8" x14ac:dyDescent="0.2">
      <c r="A13" s="37">
        <f>A12+1</f>
        <v>10</v>
      </c>
      <c r="B13" s="42" t="s">
        <v>74</v>
      </c>
      <c r="C13" s="42" t="s">
        <v>4</v>
      </c>
      <c r="D13" s="42">
        <v>1</v>
      </c>
      <c r="E13" s="45">
        <v>1</v>
      </c>
      <c r="F13" s="2"/>
      <c r="G13" s="2"/>
      <c r="H13" s="2"/>
    </row>
    <row r="14" spans="1:8" x14ac:dyDescent="0.2">
      <c r="A14" s="37">
        <f t="shared" ref="A14:A24" si="1">A13+1</f>
        <v>11</v>
      </c>
      <c r="B14" s="42" t="s">
        <v>81</v>
      </c>
      <c r="C14" s="42" t="s">
        <v>4</v>
      </c>
      <c r="D14" s="42">
        <v>1</v>
      </c>
      <c r="E14" s="45">
        <v>1</v>
      </c>
      <c r="F14" s="2"/>
      <c r="G14" s="2"/>
      <c r="H14" s="2"/>
    </row>
    <row r="15" spans="1:8" x14ac:dyDescent="0.2">
      <c r="A15" s="37">
        <f t="shared" si="1"/>
        <v>12</v>
      </c>
      <c r="B15" s="42" t="s">
        <v>34</v>
      </c>
      <c r="C15" s="42" t="s">
        <v>5</v>
      </c>
      <c r="D15" s="42">
        <v>1</v>
      </c>
      <c r="E15" s="44">
        <v>1</v>
      </c>
      <c r="F15" s="2"/>
      <c r="G15" s="2"/>
      <c r="H15" s="2"/>
    </row>
    <row r="16" spans="1:8" x14ac:dyDescent="0.2">
      <c r="A16" s="37">
        <f t="shared" si="1"/>
        <v>13</v>
      </c>
      <c r="B16" s="42" t="s">
        <v>69</v>
      </c>
      <c r="C16" s="42" t="s">
        <v>5</v>
      </c>
      <c r="D16" s="42">
        <v>1</v>
      </c>
      <c r="E16" s="44">
        <v>1</v>
      </c>
      <c r="F16" s="2"/>
      <c r="G16" s="2"/>
      <c r="H16" s="2"/>
    </row>
    <row r="17" spans="1:9" x14ac:dyDescent="0.2">
      <c r="A17" s="37">
        <f t="shared" si="1"/>
        <v>14</v>
      </c>
      <c r="B17" s="42" t="s">
        <v>8</v>
      </c>
      <c r="C17" s="42" t="s">
        <v>5</v>
      </c>
      <c r="D17" s="42">
        <v>1</v>
      </c>
      <c r="E17" s="44">
        <v>1</v>
      </c>
      <c r="F17" s="2"/>
      <c r="G17" s="2"/>
      <c r="H17" s="2"/>
    </row>
    <row r="18" spans="1:9" x14ac:dyDescent="0.2">
      <c r="A18" s="37">
        <f t="shared" si="1"/>
        <v>15</v>
      </c>
      <c r="B18" s="42" t="s">
        <v>62</v>
      </c>
      <c r="C18" s="42" t="s">
        <v>5</v>
      </c>
      <c r="D18" s="42">
        <v>1</v>
      </c>
      <c r="E18" s="44">
        <v>1</v>
      </c>
      <c r="F18" s="2"/>
      <c r="G18" s="2"/>
      <c r="H18" s="2"/>
    </row>
    <row r="19" spans="1:9" x14ac:dyDescent="0.2">
      <c r="A19" s="37">
        <f t="shared" si="1"/>
        <v>16</v>
      </c>
      <c r="B19" s="42" t="s">
        <v>88</v>
      </c>
      <c r="C19" s="42" t="s">
        <v>5</v>
      </c>
      <c r="D19" s="42">
        <v>1</v>
      </c>
      <c r="E19" s="44">
        <v>0</v>
      </c>
      <c r="F19" s="2"/>
      <c r="G19" s="2"/>
      <c r="H19" s="2"/>
      <c r="I19" s="15"/>
    </row>
    <row r="20" spans="1:9" x14ac:dyDescent="0.2">
      <c r="A20" s="37">
        <f t="shared" si="1"/>
        <v>17</v>
      </c>
      <c r="B20" s="42" t="s">
        <v>31</v>
      </c>
      <c r="C20" s="42" t="s">
        <v>3</v>
      </c>
      <c r="D20" s="42">
        <v>1</v>
      </c>
      <c r="E20" s="44">
        <v>1</v>
      </c>
      <c r="F20" s="2"/>
      <c r="G20" s="2"/>
      <c r="H20" s="2"/>
      <c r="I20" s="15"/>
    </row>
    <row r="21" spans="1:9" x14ac:dyDescent="0.2">
      <c r="A21" s="37">
        <f t="shared" si="1"/>
        <v>18</v>
      </c>
      <c r="B21" s="42" t="s">
        <v>59</v>
      </c>
      <c r="C21" s="42" t="s">
        <v>3</v>
      </c>
      <c r="D21" s="42">
        <v>1</v>
      </c>
      <c r="E21" s="45">
        <v>1</v>
      </c>
      <c r="F21" s="2"/>
      <c r="G21" s="2"/>
      <c r="H21" s="2"/>
      <c r="I21" s="15"/>
    </row>
    <row r="22" spans="1:9" x14ac:dyDescent="0.2">
      <c r="A22" s="37">
        <f t="shared" si="1"/>
        <v>19</v>
      </c>
      <c r="B22" s="42" t="s">
        <v>82</v>
      </c>
      <c r="C22" s="42" t="s">
        <v>3</v>
      </c>
      <c r="D22" s="42">
        <v>1</v>
      </c>
      <c r="E22" s="44">
        <v>0</v>
      </c>
      <c r="F22" s="2"/>
      <c r="G22" s="2"/>
      <c r="H22" s="2"/>
      <c r="I22" s="15"/>
    </row>
    <row r="23" spans="1:9" x14ac:dyDescent="0.2">
      <c r="A23" s="50">
        <f t="shared" si="1"/>
        <v>20</v>
      </c>
      <c r="B23" s="42" t="s">
        <v>83</v>
      </c>
      <c r="C23" s="42" t="s">
        <v>3</v>
      </c>
      <c r="D23" s="42">
        <v>1</v>
      </c>
      <c r="E23" s="44">
        <v>1</v>
      </c>
    </row>
    <row r="24" spans="1:9" ht="13.5" thickBot="1" x14ac:dyDescent="0.25">
      <c r="A24" s="38">
        <f t="shared" si="1"/>
        <v>21</v>
      </c>
      <c r="B24" s="43" t="s">
        <v>89</v>
      </c>
      <c r="C24" s="43" t="s">
        <v>90</v>
      </c>
      <c r="D24" s="43">
        <v>1</v>
      </c>
      <c r="E24" s="46">
        <v>0</v>
      </c>
    </row>
    <row r="25" spans="1:9" ht="13.5" thickBot="1" x14ac:dyDescent="0.25">
      <c r="A25" s="12"/>
      <c r="B25" s="12"/>
      <c r="C25" s="39" t="s">
        <v>41</v>
      </c>
      <c r="D25" s="40">
        <f>SUM(D4:D24)</f>
        <v>21</v>
      </c>
      <c r="E25" s="41">
        <f>SUM(E4:E24)</f>
        <v>21</v>
      </c>
    </row>
  </sheetData>
  <sortState ref="A4:E21">
    <sortCondition ref="C4:C21"/>
  </sortState>
  <phoneticPr fontId="3" type="noConversion"/>
  <pageMargins left="0.75" right="0.75" top="1" bottom="1" header="0.5" footer="0.5"/>
  <pageSetup scale="1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/>
  </sheetViews>
  <sheetFormatPr defaultColWidth="9.140625" defaultRowHeight="12.75" x14ac:dyDescent="0.2"/>
  <cols>
    <col min="1" max="1" width="8.28515625" style="18" customWidth="1"/>
    <col min="2" max="2" width="27" style="18" bestFit="1" customWidth="1"/>
    <col min="3" max="3" width="3.85546875" style="18" bestFit="1" customWidth="1"/>
    <col min="4" max="4" width="9.140625" style="18"/>
    <col min="5" max="5" width="8.42578125" style="18" bestFit="1" customWidth="1"/>
    <col min="6" max="6" width="20.5703125" style="18" bestFit="1" customWidth="1"/>
    <col min="7" max="7" width="3.7109375" style="18" bestFit="1" customWidth="1"/>
    <col min="8" max="8" width="4.42578125" style="18" customWidth="1"/>
    <col min="9" max="9" width="3.5703125" style="18" bestFit="1" customWidth="1"/>
    <col min="10" max="10" width="9.140625" style="18"/>
    <col min="11" max="11" width="21.5703125" style="12" bestFit="1" customWidth="1"/>
    <col min="12" max="12" width="27" style="12" bestFit="1" customWidth="1"/>
    <col min="13" max="13" width="8.42578125" style="12" bestFit="1" customWidth="1"/>
    <col min="14" max="14" width="9.140625" style="28"/>
    <col min="15" max="16384" width="9.140625" style="18"/>
  </cols>
  <sheetData>
    <row r="1" spans="1:14" ht="18" x14ac:dyDescent="0.25">
      <c r="A1" s="24" t="s">
        <v>84</v>
      </c>
      <c r="K1" s="18"/>
      <c r="L1" s="18"/>
      <c r="M1" s="18"/>
      <c r="N1" s="18"/>
    </row>
    <row r="3" spans="1:14" ht="13.5" thickBot="1" x14ac:dyDescent="0.25">
      <c r="A3" s="17" t="s">
        <v>45</v>
      </c>
      <c r="K3" s="18"/>
      <c r="L3" s="18"/>
      <c r="M3" s="18"/>
      <c r="N3" s="18"/>
    </row>
    <row r="4" spans="1:14" x14ac:dyDescent="0.2">
      <c r="A4" s="19">
        <v>1</v>
      </c>
      <c r="B4" s="4" t="s">
        <v>42</v>
      </c>
      <c r="C4" s="20" t="s">
        <v>4</v>
      </c>
      <c r="K4" s="18"/>
      <c r="L4" s="18"/>
      <c r="M4" s="18"/>
      <c r="N4" s="18"/>
    </row>
    <row r="5" spans="1:14" x14ac:dyDescent="0.2">
      <c r="A5" s="11">
        <f>A4+1</f>
        <v>2</v>
      </c>
      <c r="B5" s="5" t="s">
        <v>35</v>
      </c>
      <c r="C5" s="7" t="s">
        <v>4</v>
      </c>
      <c r="M5" s="18"/>
      <c r="N5" s="18"/>
    </row>
    <row r="6" spans="1:14" x14ac:dyDescent="0.2">
      <c r="A6" s="11">
        <f t="shared" ref="A6:A9" si="0">A5+1</f>
        <v>3</v>
      </c>
      <c r="B6" s="5" t="s">
        <v>7</v>
      </c>
      <c r="C6" s="7" t="s">
        <v>4</v>
      </c>
      <c r="K6" s="18"/>
      <c r="L6" s="18"/>
      <c r="M6" s="18"/>
      <c r="N6" s="18"/>
    </row>
    <row r="7" spans="1:14" x14ac:dyDescent="0.2">
      <c r="A7" s="11">
        <f t="shared" si="0"/>
        <v>4</v>
      </c>
      <c r="B7" s="5" t="s">
        <v>59</v>
      </c>
      <c r="C7" s="7" t="s">
        <v>3</v>
      </c>
      <c r="K7" s="18"/>
      <c r="L7" s="18"/>
      <c r="M7" s="18"/>
      <c r="N7" s="18"/>
    </row>
    <row r="8" spans="1:14" x14ac:dyDescent="0.2">
      <c r="A8" s="11">
        <f t="shared" si="0"/>
        <v>5</v>
      </c>
      <c r="B8" s="5" t="s">
        <v>34</v>
      </c>
      <c r="C8" s="7" t="s">
        <v>5</v>
      </c>
      <c r="E8" s="12"/>
      <c r="F8" s="12"/>
      <c r="G8" s="12"/>
      <c r="K8" s="18"/>
      <c r="L8" s="18"/>
      <c r="M8" s="18"/>
      <c r="N8" s="18"/>
    </row>
    <row r="9" spans="1:14" ht="13.5" thickBot="1" x14ac:dyDescent="0.25">
      <c r="A9" s="13">
        <f t="shared" si="0"/>
        <v>6</v>
      </c>
      <c r="B9" s="8" t="s">
        <v>89</v>
      </c>
      <c r="C9" s="16" t="s">
        <v>90</v>
      </c>
    </row>
    <row r="10" spans="1:14" x14ac:dyDescent="0.2">
      <c r="A10" s="12"/>
      <c r="B10" s="12"/>
      <c r="C10" s="12"/>
      <c r="K10" s="18"/>
      <c r="L10" s="18"/>
      <c r="M10" s="18"/>
      <c r="N10" s="18"/>
    </row>
    <row r="11" spans="1:14" x14ac:dyDescent="0.2">
      <c r="K11" s="18"/>
      <c r="L11" s="18"/>
      <c r="M11" s="18"/>
      <c r="N11" s="18"/>
    </row>
    <row r="12" spans="1:14" ht="13.5" thickBot="1" x14ac:dyDescent="0.25">
      <c r="A12" s="17" t="s">
        <v>46</v>
      </c>
      <c r="E12" s="17" t="s">
        <v>47</v>
      </c>
      <c r="K12" s="18"/>
      <c r="L12" s="18"/>
      <c r="M12" s="18"/>
      <c r="N12" s="18"/>
    </row>
    <row r="13" spans="1:14" x14ac:dyDescent="0.2">
      <c r="A13" s="19">
        <v>1</v>
      </c>
      <c r="B13" s="4" t="s">
        <v>10</v>
      </c>
      <c r="C13" s="20" t="s">
        <v>4</v>
      </c>
      <c r="E13" s="19">
        <v>1</v>
      </c>
      <c r="F13" s="4" t="s">
        <v>54</v>
      </c>
      <c r="G13" s="20" t="s">
        <v>4</v>
      </c>
      <c r="L13" s="18"/>
      <c r="M13" s="18"/>
      <c r="N13" s="18"/>
    </row>
    <row r="14" spans="1:14" x14ac:dyDescent="0.2">
      <c r="A14" s="11">
        <f>A13+1</f>
        <v>2</v>
      </c>
      <c r="B14" s="5" t="s">
        <v>58</v>
      </c>
      <c r="C14" s="7" t="s">
        <v>4</v>
      </c>
      <c r="E14" s="11">
        <f>E13+1</f>
        <v>2</v>
      </c>
      <c r="F14" s="5" t="s">
        <v>81</v>
      </c>
      <c r="G14" s="7" t="s">
        <v>4</v>
      </c>
      <c r="K14" s="18"/>
      <c r="L14" s="18"/>
      <c r="M14" s="18"/>
      <c r="N14" s="18"/>
    </row>
    <row r="15" spans="1:14" x14ac:dyDescent="0.2">
      <c r="A15" s="11">
        <f t="shared" ref="A15:A16" si="1">A14+1</f>
        <v>3</v>
      </c>
      <c r="B15" s="5" t="s">
        <v>82</v>
      </c>
      <c r="C15" s="7" t="s">
        <v>3</v>
      </c>
      <c r="E15" s="11">
        <f t="shared" ref="E15:E16" si="2">E14+1</f>
        <v>3</v>
      </c>
      <c r="F15" s="5" t="s">
        <v>31</v>
      </c>
      <c r="G15" s="7" t="s">
        <v>3</v>
      </c>
      <c r="K15" s="18"/>
      <c r="L15" s="18"/>
      <c r="M15" s="18"/>
      <c r="N15" s="18"/>
    </row>
    <row r="16" spans="1:14" ht="13.5" thickBot="1" x14ac:dyDescent="0.25">
      <c r="A16" s="13">
        <f t="shared" si="1"/>
        <v>4</v>
      </c>
      <c r="B16" s="8" t="s">
        <v>62</v>
      </c>
      <c r="C16" s="16" t="s">
        <v>5</v>
      </c>
      <c r="E16" s="13">
        <f t="shared" si="2"/>
        <v>4</v>
      </c>
      <c r="F16" s="8" t="s">
        <v>69</v>
      </c>
      <c r="G16" s="16" t="s">
        <v>5</v>
      </c>
      <c r="L16" s="18"/>
      <c r="M16" s="18"/>
      <c r="N16" s="18"/>
    </row>
    <row r="17" spans="1:14" x14ac:dyDescent="0.2">
      <c r="K17" s="18"/>
      <c r="L17" s="18"/>
      <c r="M17" s="18"/>
      <c r="N17" s="18"/>
    </row>
    <row r="18" spans="1:14" ht="13.5" thickBot="1" x14ac:dyDescent="0.25">
      <c r="A18" s="17" t="s">
        <v>48</v>
      </c>
      <c r="E18" s="17" t="s">
        <v>49</v>
      </c>
      <c r="K18" s="18"/>
      <c r="L18" s="18"/>
      <c r="M18" s="18"/>
      <c r="N18" s="18"/>
    </row>
    <row r="19" spans="1:14" x14ac:dyDescent="0.2">
      <c r="A19" s="19">
        <v>1</v>
      </c>
      <c r="B19" s="4" t="s">
        <v>9</v>
      </c>
      <c r="C19" s="20" t="s">
        <v>4</v>
      </c>
      <c r="E19" s="19">
        <v>1</v>
      </c>
      <c r="F19" s="4" t="s">
        <v>6</v>
      </c>
      <c r="G19" s="20" t="s">
        <v>4</v>
      </c>
      <c r="K19" s="18"/>
      <c r="L19" s="18"/>
      <c r="M19" s="18"/>
      <c r="N19" s="18"/>
    </row>
    <row r="20" spans="1:14" x14ac:dyDescent="0.2">
      <c r="A20" s="11">
        <f>A19+1</f>
        <v>2</v>
      </c>
      <c r="B20" s="5" t="s">
        <v>37</v>
      </c>
      <c r="C20" s="7" t="s">
        <v>4</v>
      </c>
      <c r="E20" s="51">
        <f>E19+1</f>
        <v>2</v>
      </c>
      <c r="F20" s="5" t="s">
        <v>74</v>
      </c>
      <c r="G20" s="7" t="s">
        <v>4</v>
      </c>
      <c r="K20" s="18"/>
      <c r="L20" s="18"/>
      <c r="M20" s="18"/>
      <c r="N20" s="18"/>
    </row>
    <row r="21" spans="1:14" ht="13.5" thickBot="1" x14ac:dyDescent="0.25">
      <c r="A21" s="11">
        <f t="shared" ref="A21:A22" si="3">A20+1</f>
        <v>3</v>
      </c>
      <c r="B21" s="5" t="s">
        <v>83</v>
      </c>
      <c r="C21" s="7" t="s">
        <v>3</v>
      </c>
      <c r="E21" s="13">
        <f>E20+1</f>
        <v>3</v>
      </c>
      <c r="F21" s="8" t="s">
        <v>88</v>
      </c>
      <c r="G21" s="16" t="s">
        <v>5</v>
      </c>
      <c r="K21" s="18"/>
      <c r="L21" s="18"/>
      <c r="M21" s="18"/>
      <c r="N21" s="18"/>
    </row>
    <row r="22" spans="1:14" ht="13.5" thickBot="1" x14ac:dyDescent="0.25">
      <c r="A22" s="13">
        <f t="shared" si="3"/>
        <v>4</v>
      </c>
      <c r="B22" s="8" t="s">
        <v>8</v>
      </c>
      <c r="C22" s="16" t="s">
        <v>5</v>
      </c>
    </row>
    <row r="23" spans="1:14" x14ac:dyDescent="0.2">
      <c r="C23" s="12"/>
    </row>
  </sheetData>
  <pageMargins left="0.7" right="0.7" top="0.75" bottom="0.75" header="0.3" footer="0.3"/>
  <pageSetup scale="1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5.5703125" customWidth="1"/>
    <col min="2" max="2" width="29.85546875" bestFit="1" customWidth="1"/>
    <col min="3" max="3" width="5.7109375" bestFit="1" customWidth="1"/>
    <col min="4" max="4" width="3.28515625" bestFit="1" customWidth="1"/>
  </cols>
  <sheetData>
    <row r="1" spans="1:4" s="18" customFormat="1" ht="18" x14ac:dyDescent="0.25">
      <c r="A1" s="24" t="s">
        <v>85</v>
      </c>
    </row>
    <row r="2" spans="1:4" ht="13.5" thickBot="1" x14ac:dyDescent="0.25"/>
    <row r="3" spans="1:4" x14ac:dyDescent="0.2">
      <c r="A3" s="6" t="s">
        <v>0</v>
      </c>
      <c r="B3" s="9" t="s">
        <v>38</v>
      </c>
      <c r="C3" s="9" t="s">
        <v>2</v>
      </c>
      <c r="D3" s="29" t="s">
        <v>40</v>
      </c>
    </row>
    <row r="4" spans="1:4" x14ac:dyDescent="0.2">
      <c r="A4" s="11">
        <v>1</v>
      </c>
      <c r="B4" s="5" t="s">
        <v>11</v>
      </c>
      <c r="C4" s="5" t="s">
        <v>4</v>
      </c>
      <c r="D4" s="7">
        <v>1</v>
      </c>
    </row>
    <row r="5" spans="1:4" x14ac:dyDescent="0.2">
      <c r="A5" s="11">
        <f>A4+1</f>
        <v>2</v>
      </c>
      <c r="B5" s="5" t="s">
        <v>12</v>
      </c>
      <c r="C5" s="5" t="s">
        <v>4</v>
      </c>
      <c r="D5" s="7">
        <v>1</v>
      </c>
    </row>
    <row r="6" spans="1:4" x14ac:dyDescent="0.2">
      <c r="A6" s="11">
        <f t="shared" ref="A6:A23" si="0">A5+1</f>
        <v>3</v>
      </c>
      <c r="B6" s="5" t="s">
        <v>56</v>
      </c>
      <c r="C6" s="5" t="s">
        <v>4</v>
      </c>
      <c r="D6" s="7">
        <v>1</v>
      </c>
    </row>
    <row r="7" spans="1:4" x14ac:dyDescent="0.2">
      <c r="A7" s="11">
        <f t="shared" si="0"/>
        <v>4</v>
      </c>
      <c r="B7" s="5" t="s">
        <v>142</v>
      </c>
      <c r="C7" s="5" t="s">
        <v>4</v>
      </c>
      <c r="D7" s="7">
        <v>1</v>
      </c>
    </row>
    <row r="8" spans="1:4" x14ac:dyDescent="0.2">
      <c r="A8" s="11">
        <f t="shared" si="0"/>
        <v>5</v>
      </c>
      <c r="B8" s="5" t="s">
        <v>14</v>
      </c>
      <c r="C8" s="5" t="s">
        <v>4</v>
      </c>
      <c r="D8" s="7">
        <v>1</v>
      </c>
    </row>
    <row r="9" spans="1:4" x14ac:dyDescent="0.2">
      <c r="A9" s="11">
        <f t="shared" si="0"/>
        <v>6</v>
      </c>
      <c r="B9" s="5" t="s">
        <v>13</v>
      </c>
      <c r="C9" s="5" t="s">
        <v>4</v>
      </c>
      <c r="D9" s="7">
        <v>1</v>
      </c>
    </row>
    <row r="10" spans="1:4" x14ac:dyDescent="0.2">
      <c r="A10" s="11">
        <f t="shared" si="0"/>
        <v>7</v>
      </c>
      <c r="B10" s="5" t="s">
        <v>15</v>
      </c>
      <c r="C10" s="5" t="s">
        <v>4</v>
      </c>
      <c r="D10" s="7">
        <v>1</v>
      </c>
    </row>
    <row r="11" spans="1:4" x14ac:dyDescent="0.2">
      <c r="A11" s="11">
        <f t="shared" si="0"/>
        <v>8</v>
      </c>
      <c r="B11" s="5" t="s">
        <v>43</v>
      </c>
      <c r="C11" s="5" t="s">
        <v>4</v>
      </c>
      <c r="D11" s="7">
        <v>1</v>
      </c>
    </row>
    <row r="12" spans="1:4" x14ac:dyDescent="0.2">
      <c r="A12" s="11">
        <f t="shared" si="0"/>
        <v>9</v>
      </c>
      <c r="B12" s="5" t="s">
        <v>17</v>
      </c>
      <c r="C12" s="5" t="s">
        <v>4</v>
      </c>
      <c r="D12" s="7">
        <v>1</v>
      </c>
    </row>
    <row r="13" spans="1:4" x14ac:dyDescent="0.2">
      <c r="A13" s="11">
        <f t="shared" si="0"/>
        <v>10</v>
      </c>
      <c r="B13" s="5" t="s">
        <v>55</v>
      </c>
      <c r="C13" s="5" t="s">
        <v>4</v>
      </c>
      <c r="D13" s="7">
        <v>1</v>
      </c>
    </row>
    <row r="14" spans="1:4" x14ac:dyDescent="0.2">
      <c r="A14" s="11">
        <f t="shared" si="0"/>
        <v>11</v>
      </c>
      <c r="B14" s="5" t="s">
        <v>33</v>
      </c>
      <c r="C14" s="5" t="s">
        <v>4</v>
      </c>
      <c r="D14" s="7">
        <v>1</v>
      </c>
    </row>
    <row r="15" spans="1:4" x14ac:dyDescent="0.2">
      <c r="A15" s="11">
        <f t="shared" si="0"/>
        <v>12</v>
      </c>
      <c r="B15" s="5" t="s">
        <v>60</v>
      </c>
      <c r="C15" s="5" t="s">
        <v>4</v>
      </c>
      <c r="D15" s="7">
        <v>1</v>
      </c>
    </row>
    <row r="16" spans="1:4" x14ac:dyDescent="0.2">
      <c r="A16" s="11">
        <f t="shared" si="0"/>
        <v>13</v>
      </c>
      <c r="B16" s="5" t="s">
        <v>75</v>
      </c>
      <c r="C16" s="5" t="s">
        <v>4</v>
      </c>
      <c r="D16" s="7">
        <v>1</v>
      </c>
    </row>
    <row r="17" spans="1:7" x14ac:dyDescent="0.2">
      <c r="A17" s="11">
        <f t="shared" si="0"/>
        <v>14</v>
      </c>
      <c r="B17" s="5" t="s">
        <v>86</v>
      </c>
      <c r="C17" s="5" t="s">
        <v>4</v>
      </c>
      <c r="D17" s="7">
        <v>1</v>
      </c>
    </row>
    <row r="18" spans="1:7" x14ac:dyDescent="0.2">
      <c r="A18" s="11">
        <f t="shared" si="0"/>
        <v>15</v>
      </c>
      <c r="B18" s="5" t="s">
        <v>36</v>
      </c>
      <c r="C18" s="5" t="s">
        <v>5</v>
      </c>
      <c r="D18" s="7">
        <v>1</v>
      </c>
    </row>
    <row r="19" spans="1:7" x14ac:dyDescent="0.2">
      <c r="A19" s="11">
        <f t="shared" si="0"/>
        <v>16</v>
      </c>
      <c r="B19" s="5" t="s">
        <v>61</v>
      </c>
      <c r="C19" s="5" t="s">
        <v>5</v>
      </c>
      <c r="D19" s="7">
        <v>1</v>
      </c>
    </row>
    <row r="20" spans="1:7" x14ac:dyDescent="0.2">
      <c r="A20" s="11">
        <f t="shared" si="0"/>
        <v>17</v>
      </c>
      <c r="B20" s="5" t="s">
        <v>16</v>
      </c>
      <c r="C20" s="5" t="s">
        <v>5</v>
      </c>
      <c r="D20" s="7">
        <v>1</v>
      </c>
    </row>
    <row r="21" spans="1:7" x14ac:dyDescent="0.2">
      <c r="A21" s="11">
        <f t="shared" si="0"/>
        <v>18</v>
      </c>
      <c r="B21" s="5" t="s">
        <v>63</v>
      </c>
      <c r="C21" s="5" t="s">
        <v>5</v>
      </c>
      <c r="D21" s="7">
        <v>1</v>
      </c>
    </row>
    <row r="22" spans="1:7" x14ac:dyDescent="0.2">
      <c r="A22" s="11">
        <f t="shared" si="0"/>
        <v>19</v>
      </c>
      <c r="B22" s="5" t="s">
        <v>32</v>
      </c>
      <c r="C22" s="5" t="s">
        <v>3</v>
      </c>
      <c r="D22" s="7">
        <v>1</v>
      </c>
    </row>
    <row r="23" spans="1:7" x14ac:dyDescent="0.2">
      <c r="A23" s="11">
        <f t="shared" si="0"/>
        <v>20</v>
      </c>
      <c r="B23" s="5" t="s">
        <v>67</v>
      </c>
      <c r="C23" s="5" t="s">
        <v>3</v>
      </c>
      <c r="D23" s="7">
        <v>1</v>
      </c>
    </row>
    <row r="24" spans="1:7" ht="13.5" thickBot="1" x14ac:dyDescent="0.25">
      <c r="A24" s="13">
        <f>A23+1</f>
        <v>21</v>
      </c>
      <c r="B24" s="8" t="s">
        <v>87</v>
      </c>
      <c r="C24" s="8" t="s">
        <v>3</v>
      </c>
      <c r="D24" s="7">
        <v>1</v>
      </c>
    </row>
    <row r="25" spans="1:7" ht="13.5" thickBot="1" x14ac:dyDescent="0.25">
      <c r="A25" s="12"/>
      <c r="B25" s="12"/>
      <c r="C25" s="35" t="s">
        <v>41</v>
      </c>
      <c r="D25" s="36">
        <f>SUM(D4:D24)</f>
        <v>21</v>
      </c>
    </row>
    <row r="27" spans="1:7" s="28" customFormat="1" x14ac:dyDescent="0.2">
      <c r="A27" s="1" t="s">
        <v>172</v>
      </c>
      <c r="B27" s="1"/>
      <c r="C27" s="1"/>
      <c r="D27" s="2"/>
      <c r="E27" s="2"/>
      <c r="F27" s="47"/>
      <c r="G27" s="4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2.75" x14ac:dyDescent="0.2"/>
  <cols>
    <col min="1" max="1" width="17.42578125" style="25" customWidth="1"/>
    <col min="2" max="2" width="8.42578125" style="25" bestFit="1" customWidth="1"/>
    <col min="3" max="4" width="29.85546875" style="21" bestFit="1" customWidth="1"/>
    <col min="5" max="5" width="23.140625" style="21" bestFit="1" customWidth="1"/>
    <col min="6" max="6" width="3.140625" style="25" customWidth="1"/>
    <col min="7" max="16384" width="9.140625" style="25"/>
  </cols>
  <sheetData>
    <row r="1" spans="1:8" ht="18" x14ac:dyDescent="0.25">
      <c r="A1" s="24" t="s">
        <v>98</v>
      </c>
    </row>
    <row r="3" spans="1:8" s="18" customFormat="1" ht="13.5" thickBot="1" x14ac:dyDescent="0.25">
      <c r="A3" s="14" t="s">
        <v>18</v>
      </c>
      <c r="B3" s="14" t="s">
        <v>19</v>
      </c>
      <c r="C3" s="14" t="s">
        <v>20</v>
      </c>
      <c r="D3" s="14" t="s">
        <v>21</v>
      </c>
      <c r="E3" s="14" t="s">
        <v>22</v>
      </c>
    </row>
    <row r="4" spans="1:8" s="18" customFormat="1" x14ac:dyDescent="0.2">
      <c r="A4" s="62" t="s">
        <v>92</v>
      </c>
      <c r="B4" s="72" t="s">
        <v>64</v>
      </c>
      <c r="C4" s="4" t="s">
        <v>93</v>
      </c>
      <c r="D4" s="4" t="s">
        <v>42</v>
      </c>
      <c r="E4" s="20" t="s">
        <v>44</v>
      </c>
      <c r="G4" s="54"/>
      <c r="H4" s="18" t="s">
        <v>171</v>
      </c>
    </row>
    <row r="5" spans="1:8" s="18" customFormat="1" x14ac:dyDescent="0.2">
      <c r="A5" s="63"/>
      <c r="B5" s="67"/>
      <c r="C5" s="61" t="s">
        <v>62</v>
      </c>
      <c r="D5" s="57" t="s">
        <v>58</v>
      </c>
      <c r="E5" s="58" t="s">
        <v>175</v>
      </c>
    </row>
    <row r="6" spans="1:8" s="18" customFormat="1" ht="13.5" thickBot="1" x14ac:dyDescent="0.25">
      <c r="A6" s="63"/>
      <c r="B6" s="71"/>
      <c r="C6" s="8" t="s">
        <v>60</v>
      </c>
      <c r="D6" s="8" t="s">
        <v>142</v>
      </c>
      <c r="E6" s="16" t="s">
        <v>79</v>
      </c>
    </row>
    <row r="7" spans="1:8" s="18" customFormat="1" x14ac:dyDescent="0.2">
      <c r="A7" s="64"/>
      <c r="B7" s="66" t="s">
        <v>143</v>
      </c>
      <c r="C7" s="33" t="s">
        <v>82</v>
      </c>
      <c r="D7" s="33" t="s">
        <v>10</v>
      </c>
      <c r="E7" s="34" t="s">
        <v>52</v>
      </c>
    </row>
    <row r="8" spans="1:8" s="18" customFormat="1" x14ac:dyDescent="0.2">
      <c r="A8" s="64"/>
      <c r="B8" s="67"/>
      <c r="C8" s="5" t="s">
        <v>9</v>
      </c>
      <c r="D8" s="5" t="s">
        <v>83</v>
      </c>
      <c r="E8" s="7" t="s">
        <v>53</v>
      </c>
    </row>
    <row r="9" spans="1:8" s="18" customFormat="1" x14ac:dyDescent="0.2">
      <c r="A9" s="64"/>
      <c r="B9" s="67"/>
      <c r="C9" s="5" t="s">
        <v>54</v>
      </c>
      <c r="D9" s="5" t="s">
        <v>31</v>
      </c>
      <c r="E9" s="7" t="s">
        <v>65</v>
      </c>
    </row>
    <row r="10" spans="1:8" s="18" customFormat="1" x14ac:dyDescent="0.2">
      <c r="A10" s="64"/>
      <c r="B10" s="67"/>
      <c r="C10" s="30" t="s">
        <v>32</v>
      </c>
      <c r="D10" s="30" t="s">
        <v>17</v>
      </c>
      <c r="E10" s="31" t="s">
        <v>66</v>
      </c>
    </row>
    <row r="11" spans="1:8" s="18" customFormat="1" ht="13.5" thickBot="1" x14ac:dyDescent="0.25">
      <c r="A11" s="64"/>
      <c r="B11" s="49"/>
      <c r="C11" s="30" t="s">
        <v>33</v>
      </c>
      <c r="D11" s="30" t="s">
        <v>67</v>
      </c>
      <c r="E11" s="31" t="s">
        <v>57</v>
      </c>
    </row>
    <row r="12" spans="1:8" s="18" customFormat="1" x14ac:dyDescent="0.2">
      <c r="A12" s="63"/>
      <c r="B12" s="72" t="s">
        <v>23</v>
      </c>
      <c r="C12" s="4" t="s">
        <v>89</v>
      </c>
      <c r="D12" s="4" t="s">
        <v>59</v>
      </c>
      <c r="E12" s="20" t="s">
        <v>44</v>
      </c>
    </row>
    <row r="13" spans="1:8" s="18" customFormat="1" x14ac:dyDescent="0.2">
      <c r="A13" s="63"/>
      <c r="B13" s="66"/>
      <c r="C13" s="57" t="s">
        <v>7</v>
      </c>
      <c r="D13" s="57" t="s">
        <v>94</v>
      </c>
      <c r="E13" s="58" t="s">
        <v>175</v>
      </c>
    </row>
    <row r="14" spans="1:8" s="18" customFormat="1" ht="13.5" thickBot="1" x14ac:dyDescent="0.25">
      <c r="A14" s="63"/>
      <c r="B14" s="71"/>
      <c r="C14" s="55" t="s">
        <v>87</v>
      </c>
      <c r="D14" s="55" t="s">
        <v>15</v>
      </c>
      <c r="E14" s="56" t="s">
        <v>79</v>
      </c>
    </row>
    <row r="15" spans="1:8" s="18" customFormat="1" ht="13.5" thickBot="1" x14ac:dyDescent="0.25">
      <c r="A15" s="65"/>
      <c r="B15" s="32" t="s">
        <v>24</v>
      </c>
      <c r="C15" s="52" t="s">
        <v>6</v>
      </c>
      <c r="D15" s="52" t="s">
        <v>88</v>
      </c>
      <c r="E15" s="53" t="s">
        <v>44</v>
      </c>
    </row>
    <row r="16" spans="1:8" s="18" customFormat="1" x14ac:dyDescent="0.2">
      <c r="A16" s="12"/>
      <c r="B16" s="12"/>
      <c r="C16" s="12"/>
      <c r="D16" s="12"/>
      <c r="E16" s="12"/>
    </row>
    <row r="17" spans="1:5" s="18" customFormat="1" ht="13.5" thickBot="1" x14ac:dyDescent="0.25">
      <c r="A17" s="14" t="s">
        <v>18</v>
      </c>
      <c r="B17" s="14" t="s">
        <v>19</v>
      </c>
      <c r="C17" s="14" t="s">
        <v>20</v>
      </c>
      <c r="D17" s="14" t="s">
        <v>21</v>
      </c>
      <c r="E17" s="14" t="s">
        <v>22</v>
      </c>
    </row>
    <row r="18" spans="1:5" s="18" customFormat="1" x14ac:dyDescent="0.2">
      <c r="A18" s="62" t="s">
        <v>91</v>
      </c>
      <c r="B18" s="73" t="s">
        <v>25</v>
      </c>
      <c r="C18" s="4" t="s">
        <v>63</v>
      </c>
      <c r="D18" s="4" t="s">
        <v>12</v>
      </c>
      <c r="E18" s="20" t="s">
        <v>44</v>
      </c>
    </row>
    <row r="19" spans="1:5" s="18" customFormat="1" x14ac:dyDescent="0.2">
      <c r="A19" s="68"/>
      <c r="B19" s="74"/>
      <c r="C19" s="5" t="s">
        <v>56</v>
      </c>
      <c r="D19" s="5" t="s">
        <v>14</v>
      </c>
      <c r="E19" s="7" t="s">
        <v>52</v>
      </c>
    </row>
    <row r="20" spans="1:5" s="18" customFormat="1" x14ac:dyDescent="0.2">
      <c r="A20" s="68"/>
      <c r="B20" s="74"/>
      <c r="C20" s="5" t="s">
        <v>13</v>
      </c>
      <c r="D20" s="5" t="s">
        <v>86</v>
      </c>
      <c r="E20" s="7" t="s">
        <v>53</v>
      </c>
    </row>
    <row r="21" spans="1:5" s="18" customFormat="1" ht="13.5" thickBot="1" x14ac:dyDescent="0.25">
      <c r="A21" s="68"/>
      <c r="B21" s="75"/>
      <c r="C21" s="8" t="s">
        <v>61</v>
      </c>
      <c r="D21" s="8" t="s">
        <v>55</v>
      </c>
      <c r="E21" s="16" t="s">
        <v>65</v>
      </c>
    </row>
    <row r="22" spans="1:5" s="18" customFormat="1" x14ac:dyDescent="0.2">
      <c r="A22" s="69"/>
      <c r="B22" s="72" t="s">
        <v>26</v>
      </c>
      <c r="C22" s="4" t="s">
        <v>81</v>
      </c>
      <c r="D22" s="4" t="s">
        <v>96</v>
      </c>
      <c r="E22" s="20" t="s">
        <v>44</v>
      </c>
    </row>
    <row r="23" spans="1:5" s="18" customFormat="1" x14ac:dyDescent="0.2">
      <c r="A23" s="69"/>
      <c r="B23" s="66"/>
      <c r="C23" s="5" t="s">
        <v>43</v>
      </c>
      <c r="D23" s="5" t="s">
        <v>87</v>
      </c>
      <c r="E23" s="7" t="s">
        <v>52</v>
      </c>
    </row>
    <row r="24" spans="1:5" s="18" customFormat="1" x14ac:dyDescent="0.2">
      <c r="A24" s="69"/>
      <c r="B24" s="66"/>
      <c r="C24" s="5" t="s">
        <v>15</v>
      </c>
      <c r="D24" s="5" t="s">
        <v>16</v>
      </c>
      <c r="E24" s="7" t="s">
        <v>53</v>
      </c>
    </row>
    <row r="25" spans="1:5" s="18" customFormat="1" x14ac:dyDescent="0.2">
      <c r="A25" s="69"/>
      <c r="B25" s="66"/>
      <c r="C25" s="30" t="s">
        <v>95</v>
      </c>
      <c r="D25" s="30" t="s">
        <v>11</v>
      </c>
      <c r="E25" s="7" t="s">
        <v>65</v>
      </c>
    </row>
    <row r="26" spans="1:5" s="18" customFormat="1" ht="13.5" thickBot="1" x14ac:dyDescent="0.25">
      <c r="A26" s="68"/>
      <c r="B26" s="76"/>
      <c r="C26" s="55" t="s">
        <v>75</v>
      </c>
      <c r="D26" s="55" t="s">
        <v>60</v>
      </c>
      <c r="E26" s="56" t="s">
        <v>66</v>
      </c>
    </row>
    <row r="27" spans="1:5" s="18" customFormat="1" x14ac:dyDescent="0.2">
      <c r="A27" s="68"/>
      <c r="B27" s="72" t="s">
        <v>27</v>
      </c>
      <c r="C27" s="4" t="s">
        <v>37</v>
      </c>
      <c r="D27" s="4" t="s">
        <v>83</v>
      </c>
      <c r="E27" s="20" t="s">
        <v>44</v>
      </c>
    </row>
    <row r="28" spans="1:5" s="18" customFormat="1" x14ac:dyDescent="0.2">
      <c r="A28" s="68"/>
      <c r="B28" s="67"/>
      <c r="C28" s="5" t="s">
        <v>9</v>
      </c>
      <c r="D28" s="5" t="s">
        <v>8</v>
      </c>
      <c r="E28" s="7" t="s">
        <v>52</v>
      </c>
    </row>
    <row r="29" spans="1:5" s="18" customFormat="1" ht="13.5" thickBot="1" x14ac:dyDescent="0.25">
      <c r="A29" s="68"/>
      <c r="B29" s="71"/>
      <c r="C29" s="55" t="s">
        <v>74</v>
      </c>
      <c r="D29" s="55" t="s">
        <v>88</v>
      </c>
      <c r="E29" s="56" t="s">
        <v>53</v>
      </c>
    </row>
    <row r="30" spans="1:5" s="18" customFormat="1" x14ac:dyDescent="0.2">
      <c r="A30" s="69"/>
      <c r="B30" s="66" t="s">
        <v>28</v>
      </c>
      <c r="C30" s="33" t="s">
        <v>59</v>
      </c>
      <c r="D30" s="33" t="s">
        <v>93</v>
      </c>
      <c r="E30" s="34" t="s">
        <v>44</v>
      </c>
    </row>
    <row r="31" spans="1:5" s="18" customFormat="1" x14ac:dyDescent="0.2">
      <c r="A31" s="69"/>
      <c r="B31" s="67"/>
      <c r="C31" s="5" t="s">
        <v>86</v>
      </c>
      <c r="D31" s="5" t="s">
        <v>32</v>
      </c>
      <c r="E31" s="7" t="s">
        <v>52</v>
      </c>
    </row>
    <row r="32" spans="1:5" s="18" customFormat="1" x14ac:dyDescent="0.2">
      <c r="A32" s="69"/>
      <c r="B32" s="67"/>
      <c r="C32" s="5" t="s">
        <v>55</v>
      </c>
      <c r="D32" s="5" t="s">
        <v>13</v>
      </c>
      <c r="E32" s="7" t="s">
        <v>53</v>
      </c>
    </row>
    <row r="33" spans="1:5" s="18" customFormat="1" x14ac:dyDescent="0.2">
      <c r="A33" s="69"/>
      <c r="B33" s="67"/>
      <c r="C33" s="5" t="s">
        <v>67</v>
      </c>
      <c r="D33" s="5" t="s">
        <v>56</v>
      </c>
      <c r="E33" s="7" t="s">
        <v>65</v>
      </c>
    </row>
    <row r="34" spans="1:5" s="18" customFormat="1" ht="13.5" thickBot="1" x14ac:dyDescent="0.25">
      <c r="A34" s="69"/>
      <c r="B34" s="67"/>
      <c r="C34" s="30" t="s">
        <v>142</v>
      </c>
      <c r="D34" s="30" t="s">
        <v>63</v>
      </c>
      <c r="E34" s="31" t="s">
        <v>79</v>
      </c>
    </row>
    <row r="35" spans="1:5" s="18" customFormat="1" x14ac:dyDescent="0.2">
      <c r="A35" s="68"/>
      <c r="B35" s="72" t="s">
        <v>29</v>
      </c>
      <c r="C35" s="4" t="s">
        <v>94</v>
      </c>
      <c r="D35" s="4" t="s">
        <v>89</v>
      </c>
      <c r="E35" s="20" t="s">
        <v>44</v>
      </c>
    </row>
    <row r="36" spans="1:5" s="18" customFormat="1" x14ac:dyDescent="0.2">
      <c r="A36" s="68"/>
      <c r="B36" s="66"/>
      <c r="C36" s="5" t="s">
        <v>10</v>
      </c>
      <c r="D36" s="5" t="s">
        <v>62</v>
      </c>
      <c r="E36" s="7" t="s">
        <v>52</v>
      </c>
    </row>
    <row r="37" spans="1:5" s="18" customFormat="1" x14ac:dyDescent="0.2">
      <c r="A37" s="68"/>
      <c r="B37" s="66"/>
      <c r="C37" s="5" t="s">
        <v>17</v>
      </c>
      <c r="D37" s="5" t="s">
        <v>61</v>
      </c>
      <c r="E37" s="7" t="s">
        <v>53</v>
      </c>
    </row>
    <row r="38" spans="1:5" s="18" customFormat="1" x14ac:dyDescent="0.2">
      <c r="A38" s="68"/>
      <c r="B38" s="66"/>
      <c r="C38" s="5" t="s">
        <v>11</v>
      </c>
      <c r="D38" s="5" t="s">
        <v>33</v>
      </c>
      <c r="E38" s="7" t="s">
        <v>65</v>
      </c>
    </row>
    <row r="39" spans="1:5" s="18" customFormat="1" x14ac:dyDescent="0.2">
      <c r="A39" s="68"/>
      <c r="B39" s="66"/>
      <c r="C39" s="5" t="s">
        <v>14</v>
      </c>
      <c r="D39" s="5" t="s">
        <v>95</v>
      </c>
      <c r="E39" s="7" t="s">
        <v>66</v>
      </c>
    </row>
    <row r="40" spans="1:5" s="18" customFormat="1" x14ac:dyDescent="0.2">
      <c r="A40" s="68"/>
      <c r="B40" s="66"/>
      <c r="C40" s="5" t="s">
        <v>16</v>
      </c>
      <c r="D40" s="5" t="s">
        <v>43</v>
      </c>
      <c r="E40" s="7" t="s">
        <v>79</v>
      </c>
    </row>
    <row r="41" spans="1:5" s="18" customFormat="1" ht="13.5" thickBot="1" x14ac:dyDescent="0.25">
      <c r="A41" s="68"/>
      <c r="B41" s="71"/>
      <c r="C41" s="55" t="s">
        <v>12</v>
      </c>
      <c r="D41" s="55" t="s">
        <v>75</v>
      </c>
      <c r="E41" s="56" t="s">
        <v>57</v>
      </c>
    </row>
    <row r="42" spans="1:5" s="18" customFormat="1" x14ac:dyDescent="0.2">
      <c r="A42" s="69"/>
      <c r="B42" s="66" t="s">
        <v>30</v>
      </c>
      <c r="C42" s="78" t="s">
        <v>74</v>
      </c>
      <c r="D42" s="78" t="s">
        <v>6</v>
      </c>
      <c r="E42" s="79" t="s">
        <v>44</v>
      </c>
    </row>
    <row r="43" spans="1:5" s="18" customFormat="1" x14ac:dyDescent="0.2">
      <c r="A43" s="69"/>
      <c r="B43" s="66"/>
      <c r="C43" s="5" t="s">
        <v>42</v>
      </c>
      <c r="D43" s="30" t="s">
        <v>7</v>
      </c>
      <c r="E43" s="7" t="s">
        <v>52</v>
      </c>
    </row>
    <row r="44" spans="1:5" s="18" customFormat="1" x14ac:dyDescent="0.2">
      <c r="A44" s="69"/>
      <c r="B44" s="66"/>
      <c r="C44" s="5" t="s">
        <v>96</v>
      </c>
      <c r="D44" s="5" t="s">
        <v>54</v>
      </c>
      <c r="E44" s="7" t="s">
        <v>53</v>
      </c>
    </row>
    <row r="45" spans="1:5" s="18" customFormat="1" x14ac:dyDescent="0.2">
      <c r="A45" s="69"/>
      <c r="B45" s="67"/>
      <c r="C45" s="5" t="s">
        <v>58</v>
      </c>
      <c r="D45" s="5" t="s">
        <v>82</v>
      </c>
      <c r="E45" s="7" t="s">
        <v>65</v>
      </c>
    </row>
    <row r="46" spans="1:5" s="18" customFormat="1" x14ac:dyDescent="0.2">
      <c r="A46" s="69"/>
      <c r="B46" s="67"/>
      <c r="C46" s="5" t="s">
        <v>31</v>
      </c>
      <c r="D46" s="5" t="s">
        <v>81</v>
      </c>
      <c r="E46" s="7" t="s">
        <v>66</v>
      </c>
    </row>
    <row r="47" spans="1:5" s="18" customFormat="1" ht="13.5" thickBot="1" x14ac:dyDescent="0.25">
      <c r="A47" s="70"/>
      <c r="B47" s="71"/>
      <c r="C47" s="8" t="s">
        <v>8</v>
      </c>
      <c r="D47" s="8" t="s">
        <v>37</v>
      </c>
      <c r="E47" s="16" t="s">
        <v>79</v>
      </c>
    </row>
    <row r="48" spans="1:5" s="18" customFormat="1" x14ac:dyDescent="0.2"/>
    <row r="49" s="18" customFormat="1" x14ac:dyDescent="0.2"/>
    <row r="50" s="18" customFormat="1" x14ac:dyDescent="0.2"/>
  </sheetData>
  <mergeCells count="11">
    <mergeCell ref="A4:A15"/>
    <mergeCell ref="B7:B10"/>
    <mergeCell ref="A18:A47"/>
    <mergeCell ref="B30:B34"/>
    <mergeCell ref="B42:B47"/>
    <mergeCell ref="B27:B29"/>
    <mergeCell ref="B4:B6"/>
    <mergeCell ref="B12:B14"/>
    <mergeCell ref="B22:B25"/>
    <mergeCell ref="B18:B21"/>
    <mergeCell ref="B35:B41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4" style="18" customWidth="1"/>
    <col min="2" max="2" width="29.85546875" style="18" bestFit="1" customWidth="1"/>
    <col min="3" max="3" width="5.7109375" style="18" bestFit="1" customWidth="1"/>
    <col min="4" max="4" width="42.85546875" style="22" bestFit="1" customWidth="1"/>
    <col min="5" max="5" width="40" style="18" bestFit="1" customWidth="1"/>
    <col min="6" max="6" width="42.85546875" style="18" bestFit="1" customWidth="1"/>
    <col min="7" max="7" width="2.42578125" style="18" customWidth="1"/>
    <col min="8" max="8" width="9.140625" style="18"/>
    <col min="9" max="9" width="11.5703125" style="18" bestFit="1" customWidth="1"/>
    <col min="10" max="16384" width="9.140625" style="18"/>
  </cols>
  <sheetData>
    <row r="1" spans="1:6" ht="18" x14ac:dyDescent="0.25">
      <c r="A1" s="24" t="s">
        <v>97</v>
      </c>
    </row>
    <row r="3" spans="1:6" ht="16.5" thickBot="1" x14ac:dyDescent="0.3">
      <c r="A3" s="27" t="s">
        <v>50</v>
      </c>
    </row>
    <row r="4" spans="1:6" x14ac:dyDescent="0.2">
      <c r="A4" s="23" t="s">
        <v>0</v>
      </c>
      <c r="B4" s="9" t="s">
        <v>38</v>
      </c>
      <c r="C4" s="9" t="s">
        <v>2</v>
      </c>
      <c r="D4" s="9" t="s">
        <v>99</v>
      </c>
      <c r="E4" s="9" t="s">
        <v>100</v>
      </c>
      <c r="F4" s="29" t="s">
        <v>101</v>
      </c>
    </row>
    <row r="5" spans="1:6" x14ac:dyDescent="0.2">
      <c r="A5" s="11">
        <v>1</v>
      </c>
      <c r="B5" s="5" t="s">
        <v>6</v>
      </c>
      <c r="C5" s="42" t="s">
        <v>4</v>
      </c>
      <c r="D5" s="57" t="s">
        <v>168</v>
      </c>
      <c r="E5" s="57" t="s">
        <v>76</v>
      </c>
      <c r="F5" s="7" t="s">
        <v>68</v>
      </c>
    </row>
    <row r="6" spans="1:6" x14ac:dyDescent="0.2">
      <c r="A6" s="11">
        <f t="shared" ref="A6:A12" si="0">A5+1</f>
        <v>2</v>
      </c>
      <c r="B6" s="5" t="s">
        <v>35</v>
      </c>
      <c r="C6" s="42" t="s">
        <v>4</v>
      </c>
      <c r="D6" s="5" t="s">
        <v>102</v>
      </c>
      <c r="E6" s="5" t="s">
        <v>132</v>
      </c>
      <c r="F6" s="7" t="s">
        <v>68</v>
      </c>
    </row>
    <row r="7" spans="1:6" x14ac:dyDescent="0.2">
      <c r="A7" s="11">
        <f t="shared" si="0"/>
        <v>3</v>
      </c>
      <c r="B7" s="5" t="s">
        <v>7</v>
      </c>
      <c r="C7" s="42" t="s">
        <v>4</v>
      </c>
      <c r="D7" s="57" t="s">
        <v>176</v>
      </c>
      <c r="E7" s="57" t="s">
        <v>153</v>
      </c>
      <c r="F7" s="58" t="s">
        <v>68</v>
      </c>
    </row>
    <row r="8" spans="1:6" x14ac:dyDescent="0.2">
      <c r="A8" s="11">
        <f t="shared" si="0"/>
        <v>4</v>
      </c>
      <c r="B8" s="5" t="s">
        <v>10</v>
      </c>
      <c r="C8" s="42" t="s">
        <v>4</v>
      </c>
      <c r="D8" s="5" t="s">
        <v>147</v>
      </c>
      <c r="E8" s="5" t="s">
        <v>106</v>
      </c>
      <c r="F8" s="7" t="s">
        <v>68</v>
      </c>
    </row>
    <row r="9" spans="1:6" x14ac:dyDescent="0.2">
      <c r="A9" s="11">
        <f t="shared" si="0"/>
        <v>5</v>
      </c>
      <c r="B9" s="5" t="s">
        <v>9</v>
      </c>
      <c r="C9" s="42" t="s">
        <v>4</v>
      </c>
      <c r="D9" s="5" t="s">
        <v>148</v>
      </c>
      <c r="E9" s="5" t="s">
        <v>73</v>
      </c>
      <c r="F9" s="7" t="s">
        <v>68</v>
      </c>
    </row>
    <row r="10" spans="1:6" x14ac:dyDescent="0.2">
      <c r="A10" s="11">
        <f t="shared" si="0"/>
        <v>6</v>
      </c>
      <c r="B10" s="5" t="s">
        <v>37</v>
      </c>
      <c r="C10" s="42" t="s">
        <v>4</v>
      </c>
      <c r="D10" s="5" t="s">
        <v>68</v>
      </c>
      <c r="E10" s="5" t="s">
        <v>108</v>
      </c>
      <c r="F10" s="7" t="s">
        <v>78</v>
      </c>
    </row>
    <row r="11" spans="1:6" x14ac:dyDescent="0.2">
      <c r="A11" s="11">
        <f t="shared" si="0"/>
        <v>7</v>
      </c>
      <c r="B11" s="5" t="s">
        <v>54</v>
      </c>
      <c r="C11" s="42" t="s">
        <v>4</v>
      </c>
      <c r="D11" s="5" t="s">
        <v>149</v>
      </c>
      <c r="E11" s="5" t="s">
        <v>164</v>
      </c>
      <c r="F11" s="7" t="s">
        <v>68</v>
      </c>
    </row>
    <row r="12" spans="1:6" x14ac:dyDescent="0.2">
      <c r="A12" s="11">
        <f t="shared" si="0"/>
        <v>8</v>
      </c>
      <c r="B12" s="5" t="s">
        <v>58</v>
      </c>
      <c r="C12" s="42" t="s">
        <v>4</v>
      </c>
      <c r="D12" s="57" t="s">
        <v>174</v>
      </c>
      <c r="E12" s="5" t="s">
        <v>163</v>
      </c>
      <c r="F12" s="58" t="s">
        <v>68</v>
      </c>
    </row>
    <row r="13" spans="1:6" x14ac:dyDescent="0.2">
      <c r="A13" s="11">
        <f t="shared" ref="A13:A25" si="1">A12+1</f>
        <v>9</v>
      </c>
      <c r="B13" s="5" t="s">
        <v>42</v>
      </c>
      <c r="C13" s="42" t="s">
        <v>4</v>
      </c>
      <c r="D13" s="5" t="s">
        <v>104</v>
      </c>
      <c r="E13" s="5" t="s">
        <v>154</v>
      </c>
      <c r="F13" s="7" t="s">
        <v>68</v>
      </c>
    </row>
    <row r="14" spans="1:6" x14ac:dyDescent="0.2">
      <c r="A14" s="11">
        <f t="shared" si="1"/>
        <v>10</v>
      </c>
      <c r="B14" s="5" t="s">
        <v>74</v>
      </c>
      <c r="C14" s="42" t="s">
        <v>4</v>
      </c>
      <c r="D14" s="5" t="s">
        <v>68</v>
      </c>
      <c r="E14" s="57" t="s">
        <v>169</v>
      </c>
      <c r="F14" s="58" t="s">
        <v>103</v>
      </c>
    </row>
    <row r="15" spans="1:6" x14ac:dyDescent="0.2">
      <c r="A15" s="11">
        <f>A14+1</f>
        <v>11</v>
      </c>
      <c r="B15" s="5" t="s">
        <v>81</v>
      </c>
      <c r="C15" s="42" t="s">
        <v>4</v>
      </c>
      <c r="D15" s="5" t="s">
        <v>68</v>
      </c>
      <c r="E15" s="5" t="s">
        <v>110</v>
      </c>
      <c r="F15" s="7" t="s">
        <v>112</v>
      </c>
    </row>
    <row r="16" spans="1:6" x14ac:dyDescent="0.2">
      <c r="A16" s="11">
        <f t="shared" si="1"/>
        <v>12</v>
      </c>
      <c r="B16" s="5" t="s">
        <v>34</v>
      </c>
      <c r="C16" s="42" t="s">
        <v>5</v>
      </c>
      <c r="D16" s="57" t="s">
        <v>177</v>
      </c>
      <c r="E16" s="5" t="s">
        <v>113</v>
      </c>
      <c r="F16" s="58" t="s">
        <v>68</v>
      </c>
    </row>
    <row r="17" spans="1:6" x14ac:dyDescent="0.2">
      <c r="A17" s="11">
        <f t="shared" si="1"/>
        <v>13</v>
      </c>
      <c r="B17" s="5" t="s">
        <v>69</v>
      </c>
      <c r="C17" s="42" t="s">
        <v>5</v>
      </c>
      <c r="D17" s="5" t="s">
        <v>68</v>
      </c>
      <c r="E17" s="5" t="s">
        <v>111</v>
      </c>
      <c r="F17" s="7" t="s">
        <v>165</v>
      </c>
    </row>
    <row r="18" spans="1:6" x14ac:dyDescent="0.2">
      <c r="A18" s="11">
        <f t="shared" si="1"/>
        <v>14</v>
      </c>
      <c r="B18" s="5" t="s">
        <v>8</v>
      </c>
      <c r="C18" s="42" t="s">
        <v>5</v>
      </c>
      <c r="D18" s="5" t="s">
        <v>68</v>
      </c>
      <c r="E18" s="5" t="s">
        <v>107</v>
      </c>
      <c r="F18" s="7" t="s">
        <v>156</v>
      </c>
    </row>
    <row r="19" spans="1:6" x14ac:dyDescent="0.2">
      <c r="A19" s="11">
        <f t="shared" si="1"/>
        <v>15</v>
      </c>
      <c r="B19" s="5" t="s">
        <v>62</v>
      </c>
      <c r="C19" s="42" t="s">
        <v>5</v>
      </c>
      <c r="D19" s="57" t="s">
        <v>173</v>
      </c>
      <c r="E19" s="5" t="s">
        <v>70</v>
      </c>
      <c r="F19" s="58" t="s">
        <v>68</v>
      </c>
    </row>
    <row r="20" spans="1:6" x14ac:dyDescent="0.2">
      <c r="A20" s="11">
        <f t="shared" si="1"/>
        <v>16</v>
      </c>
      <c r="B20" s="5" t="s">
        <v>88</v>
      </c>
      <c r="C20" s="42" t="s">
        <v>5</v>
      </c>
      <c r="D20" s="57" t="s">
        <v>72</v>
      </c>
      <c r="E20" s="57" t="s">
        <v>170</v>
      </c>
      <c r="F20" s="58" t="s">
        <v>68</v>
      </c>
    </row>
    <row r="21" spans="1:6" x14ac:dyDescent="0.2">
      <c r="A21" s="11">
        <f t="shared" si="1"/>
        <v>17</v>
      </c>
      <c r="B21" s="5" t="s">
        <v>31</v>
      </c>
      <c r="C21" s="42" t="s">
        <v>3</v>
      </c>
      <c r="D21" s="5" t="s">
        <v>150</v>
      </c>
      <c r="E21" s="5" t="s">
        <v>114</v>
      </c>
      <c r="F21" s="7" t="s">
        <v>68</v>
      </c>
    </row>
    <row r="22" spans="1:6" x14ac:dyDescent="0.2">
      <c r="A22" s="11">
        <f t="shared" si="1"/>
        <v>18</v>
      </c>
      <c r="B22" s="5" t="s">
        <v>59</v>
      </c>
      <c r="C22" s="42" t="s">
        <v>3</v>
      </c>
      <c r="D22" s="5" t="s">
        <v>115</v>
      </c>
      <c r="E22" s="5" t="s">
        <v>105</v>
      </c>
      <c r="F22" s="7" t="s">
        <v>68</v>
      </c>
    </row>
    <row r="23" spans="1:6" x14ac:dyDescent="0.2">
      <c r="A23" s="11">
        <f t="shared" si="1"/>
        <v>19</v>
      </c>
      <c r="B23" s="5" t="s">
        <v>82</v>
      </c>
      <c r="C23" s="42" t="s">
        <v>3</v>
      </c>
      <c r="D23" s="5" t="s">
        <v>151</v>
      </c>
      <c r="E23" s="5" t="s">
        <v>155</v>
      </c>
      <c r="F23" s="7" t="s">
        <v>68</v>
      </c>
    </row>
    <row r="24" spans="1:6" x14ac:dyDescent="0.2">
      <c r="A24" s="51">
        <f t="shared" si="1"/>
        <v>20</v>
      </c>
      <c r="B24" s="5" t="s">
        <v>83</v>
      </c>
      <c r="C24" s="42" t="s">
        <v>3</v>
      </c>
      <c r="D24" s="5" t="s">
        <v>152</v>
      </c>
      <c r="E24" s="5" t="s">
        <v>109</v>
      </c>
      <c r="F24" s="7" t="s">
        <v>68</v>
      </c>
    </row>
    <row r="25" spans="1:6" s="26" customFormat="1" ht="13.5" thickBot="1" x14ac:dyDescent="0.25">
      <c r="A25" s="13">
        <f t="shared" si="1"/>
        <v>21</v>
      </c>
      <c r="B25" s="8" t="s">
        <v>89</v>
      </c>
      <c r="C25" s="43" t="s">
        <v>90</v>
      </c>
      <c r="D25" s="8" t="s">
        <v>133</v>
      </c>
      <c r="E25" s="8" t="s">
        <v>116</v>
      </c>
      <c r="F25" s="16" t="s">
        <v>68</v>
      </c>
    </row>
    <row r="26" spans="1:6" x14ac:dyDescent="0.2">
      <c r="A26" s="12"/>
      <c r="B26" s="12"/>
      <c r="C26" s="12"/>
      <c r="D26" s="18"/>
    </row>
    <row r="27" spans="1:6" ht="16.5" thickBot="1" x14ac:dyDescent="0.3">
      <c r="A27" s="27" t="s">
        <v>51</v>
      </c>
    </row>
    <row r="28" spans="1:6" x14ac:dyDescent="0.2">
      <c r="A28" s="23" t="s">
        <v>0</v>
      </c>
      <c r="B28" s="9" t="s">
        <v>1</v>
      </c>
      <c r="C28" s="9" t="s">
        <v>2</v>
      </c>
      <c r="D28" s="9" t="s">
        <v>99</v>
      </c>
      <c r="E28" s="9" t="s">
        <v>100</v>
      </c>
      <c r="F28" s="29" t="s">
        <v>101</v>
      </c>
    </row>
    <row r="29" spans="1:6" x14ac:dyDescent="0.2">
      <c r="A29" s="11">
        <v>1</v>
      </c>
      <c r="B29" s="5" t="s">
        <v>11</v>
      </c>
      <c r="C29" s="5" t="s">
        <v>4</v>
      </c>
      <c r="D29" s="59" t="s">
        <v>68</v>
      </c>
      <c r="E29" s="5" t="s">
        <v>117</v>
      </c>
      <c r="F29" s="7" t="s">
        <v>77</v>
      </c>
    </row>
    <row r="30" spans="1:6" x14ac:dyDescent="0.2">
      <c r="A30" s="11">
        <f>A29+1</f>
        <v>2</v>
      </c>
      <c r="B30" s="5" t="s">
        <v>12</v>
      </c>
      <c r="C30" s="5" t="s">
        <v>4</v>
      </c>
      <c r="D30" s="59" t="s">
        <v>68</v>
      </c>
      <c r="E30" s="59" t="s">
        <v>120</v>
      </c>
      <c r="F30" s="58" t="s">
        <v>182</v>
      </c>
    </row>
    <row r="31" spans="1:6" x14ac:dyDescent="0.2">
      <c r="A31" s="11">
        <f>A30+1</f>
        <v>3</v>
      </c>
      <c r="B31" s="5" t="s">
        <v>56</v>
      </c>
      <c r="C31" s="5" t="s">
        <v>4</v>
      </c>
      <c r="D31" s="59" t="s">
        <v>68</v>
      </c>
      <c r="E31" s="59" t="s">
        <v>121</v>
      </c>
      <c r="F31" s="7" t="s">
        <v>134</v>
      </c>
    </row>
    <row r="32" spans="1:6" x14ac:dyDescent="0.2">
      <c r="A32" s="11">
        <f t="shared" ref="A32:A35" si="2">A31+1</f>
        <v>4</v>
      </c>
      <c r="B32" s="5" t="s">
        <v>142</v>
      </c>
      <c r="C32" s="5" t="s">
        <v>4</v>
      </c>
      <c r="D32" s="5" t="s">
        <v>144</v>
      </c>
      <c r="E32" s="59" t="s">
        <v>137</v>
      </c>
      <c r="F32" s="7" t="s">
        <v>68</v>
      </c>
    </row>
    <row r="33" spans="1:6" x14ac:dyDescent="0.2">
      <c r="A33" s="11">
        <f t="shared" si="2"/>
        <v>5</v>
      </c>
      <c r="B33" s="5" t="s">
        <v>14</v>
      </c>
      <c r="C33" s="5" t="s">
        <v>4</v>
      </c>
      <c r="D33" s="59" t="s">
        <v>68</v>
      </c>
      <c r="E33" s="59" t="s">
        <v>122</v>
      </c>
      <c r="F33" s="7" t="s">
        <v>124</v>
      </c>
    </row>
    <row r="34" spans="1:6" x14ac:dyDescent="0.2">
      <c r="A34" s="11">
        <f t="shared" si="2"/>
        <v>6</v>
      </c>
      <c r="B34" s="5" t="s">
        <v>13</v>
      </c>
      <c r="C34" s="5" t="s">
        <v>4</v>
      </c>
      <c r="D34" s="59" t="s">
        <v>68</v>
      </c>
      <c r="E34" s="59" t="s">
        <v>126</v>
      </c>
      <c r="F34" s="7" t="s">
        <v>128</v>
      </c>
    </row>
    <row r="35" spans="1:6" x14ac:dyDescent="0.2">
      <c r="A35" s="11">
        <f t="shared" si="2"/>
        <v>7</v>
      </c>
      <c r="B35" s="5" t="s">
        <v>15</v>
      </c>
      <c r="C35" s="5" t="s">
        <v>4</v>
      </c>
      <c r="D35" s="57" t="s">
        <v>178</v>
      </c>
      <c r="E35" s="5" t="s">
        <v>71</v>
      </c>
      <c r="F35" s="7" t="s">
        <v>68</v>
      </c>
    </row>
    <row r="36" spans="1:6" x14ac:dyDescent="0.2">
      <c r="A36" s="11">
        <f t="shared" ref="A36:A42" si="3">A35+1</f>
        <v>8</v>
      </c>
      <c r="B36" s="5" t="s">
        <v>43</v>
      </c>
      <c r="C36" s="5" t="s">
        <v>4</v>
      </c>
      <c r="D36" s="59" t="s">
        <v>68</v>
      </c>
      <c r="E36" s="5" t="s">
        <v>130</v>
      </c>
      <c r="F36" s="7" t="s">
        <v>158</v>
      </c>
    </row>
    <row r="37" spans="1:6" x14ac:dyDescent="0.2">
      <c r="A37" s="11">
        <f t="shared" si="3"/>
        <v>9</v>
      </c>
      <c r="B37" s="5" t="s">
        <v>17</v>
      </c>
      <c r="C37" s="5" t="s">
        <v>4</v>
      </c>
      <c r="D37" s="5" t="s">
        <v>159</v>
      </c>
      <c r="E37" s="5" t="s">
        <v>166</v>
      </c>
      <c r="F37" s="7" t="s">
        <v>68</v>
      </c>
    </row>
    <row r="38" spans="1:6" x14ac:dyDescent="0.2">
      <c r="A38" s="11">
        <f t="shared" si="3"/>
        <v>10</v>
      </c>
      <c r="B38" s="5" t="s">
        <v>55</v>
      </c>
      <c r="C38" s="5" t="s">
        <v>4</v>
      </c>
      <c r="D38" s="59" t="s">
        <v>68</v>
      </c>
      <c r="E38" s="5" t="s">
        <v>135</v>
      </c>
      <c r="F38" s="60" t="s">
        <v>129</v>
      </c>
    </row>
    <row r="39" spans="1:6" x14ac:dyDescent="0.2">
      <c r="A39" s="11">
        <f t="shared" si="3"/>
        <v>11</v>
      </c>
      <c r="B39" s="5" t="s">
        <v>33</v>
      </c>
      <c r="C39" s="5" t="s">
        <v>4</v>
      </c>
      <c r="D39" s="59" t="s">
        <v>160</v>
      </c>
      <c r="E39" s="5" t="s">
        <v>119</v>
      </c>
      <c r="F39" s="7" t="s">
        <v>68</v>
      </c>
    </row>
    <row r="40" spans="1:6" x14ac:dyDescent="0.2">
      <c r="A40" s="11">
        <f t="shared" si="3"/>
        <v>12</v>
      </c>
      <c r="B40" s="5" t="s">
        <v>60</v>
      </c>
      <c r="C40" s="5" t="s">
        <v>4</v>
      </c>
      <c r="D40" s="5" t="s">
        <v>145</v>
      </c>
      <c r="E40" s="77" t="s">
        <v>180</v>
      </c>
      <c r="F40" s="60" t="s">
        <v>68</v>
      </c>
    </row>
    <row r="41" spans="1:6" x14ac:dyDescent="0.2">
      <c r="A41" s="11">
        <f t="shared" si="3"/>
        <v>13</v>
      </c>
      <c r="B41" s="5" t="s">
        <v>75</v>
      </c>
      <c r="C41" s="5" t="s">
        <v>4</v>
      </c>
      <c r="D41" s="59" t="s">
        <v>68</v>
      </c>
      <c r="E41" s="77" t="s">
        <v>181</v>
      </c>
      <c r="F41" s="58" t="s">
        <v>183</v>
      </c>
    </row>
    <row r="42" spans="1:6" x14ac:dyDescent="0.2">
      <c r="A42" s="11">
        <f t="shared" si="3"/>
        <v>14</v>
      </c>
      <c r="B42" s="5" t="s">
        <v>86</v>
      </c>
      <c r="C42" s="5" t="s">
        <v>4</v>
      </c>
      <c r="D42" s="59" t="s">
        <v>68</v>
      </c>
      <c r="E42" s="59" t="s">
        <v>127</v>
      </c>
      <c r="F42" s="7" t="s">
        <v>139</v>
      </c>
    </row>
    <row r="43" spans="1:6" x14ac:dyDescent="0.2">
      <c r="A43" s="11">
        <f t="shared" ref="A43:A49" si="4">A42+1</f>
        <v>15</v>
      </c>
      <c r="B43" s="5" t="s">
        <v>36</v>
      </c>
      <c r="C43" s="5" t="s">
        <v>5</v>
      </c>
      <c r="D43" s="59" t="s">
        <v>68</v>
      </c>
      <c r="E43" s="5" t="s">
        <v>118</v>
      </c>
      <c r="F43" s="7" t="s">
        <v>125</v>
      </c>
    </row>
    <row r="44" spans="1:6" x14ac:dyDescent="0.2">
      <c r="A44" s="11">
        <f t="shared" si="4"/>
        <v>16</v>
      </c>
      <c r="B44" s="5" t="s">
        <v>61</v>
      </c>
      <c r="C44" s="5" t="s">
        <v>5</v>
      </c>
      <c r="D44" s="5" t="s">
        <v>68</v>
      </c>
      <c r="E44" s="5" t="s">
        <v>136</v>
      </c>
      <c r="F44" s="7" t="s">
        <v>167</v>
      </c>
    </row>
    <row r="45" spans="1:6" x14ac:dyDescent="0.2">
      <c r="A45" s="11">
        <f t="shared" si="4"/>
        <v>17</v>
      </c>
      <c r="B45" s="5" t="s">
        <v>16</v>
      </c>
      <c r="C45" s="5" t="s">
        <v>5</v>
      </c>
      <c r="D45" s="5" t="s">
        <v>68</v>
      </c>
      <c r="E45" s="5" t="s">
        <v>141</v>
      </c>
      <c r="F45" s="7" t="s">
        <v>157</v>
      </c>
    </row>
    <row r="46" spans="1:6" x14ac:dyDescent="0.2">
      <c r="A46" s="11">
        <f t="shared" si="4"/>
        <v>18</v>
      </c>
      <c r="B46" s="5" t="s">
        <v>63</v>
      </c>
      <c r="C46" s="5" t="s">
        <v>5</v>
      </c>
      <c r="D46" s="59" t="s">
        <v>68</v>
      </c>
      <c r="E46" s="5" t="s">
        <v>138</v>
      </c>
      <c r="F46" s="7" t="s">
        <v>146</v>
      </c>
    </row>
    <row r="47" spans="1:6" x14ac:dyDescent="0.2">
      <c r="A47" s="11">
        <f t="shared" si="4"/>
        <v>19</v>
      </c>
      <c r="B47" s="5" t="s">
        <v>32</v>
      </c>
      <c r="C47" s="5" t="s">
        <v>3</v>
      </c>
      <c r="D47" s="5" t="s">
        <v>162</v>
      </c>
      <c r="E47" s="5" t="s">
        <v>140</v>
      </c>
      <c r="F47" s="7" t="s">
        <v>68</v>
      </c>
    </row>
    <row r="48" spans="1:6" x14ac:dyDescent="0.2">
      <c r="A48" s="11">
        <f t="shared" si="4"/>
        <v>20</v>
      </c>
      <c r="B48" s="5" t="s">
        <v>67</v>
      </c>
      <c r="C48" s="5" t="s">
        <v>3</v>
      </c>
      <c r="D48" s="59" t="s">
        <v>161</v>
      </c>
      <c r="E48" s="59" t="s">
        <v>123</v>
      </c>
      <c r="F48" s="7" t="s">
        <v>68</v>
      </c>
    </row>
    <row r="49" spans="1:6" ht="13.5" thickBot="1" x14ac:dyDescent="0.25">
      <c r="A49" s="13">
        <f t="shared" si="4"/>
        <v>21</v>
      </c>
      <c r="B49" s="8" t="s">
        <v>87</v>
      </c>
      <c r="C49" s="8" t="s">
        <v>3</v>
      </c>
      <c r="D49" s="55" t="s">
        <v>179</v>
      </c>
      <c r="E49" s="8" t="s">
        <v>131</v>
      </c>
      <c r="F49" s="16" t="s">
        <v>68</v>
      </c>
    </row>
    <row r="51" spans="1:6" x14ac:dyDescent="0.2">
      <c r="A51" s="54"/>
      <c r="B51" s="18" t="s">
        <v>171</v>
      </c>
    </row>
  </sheetData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Teams</vt:lpstr>
      <vt:lpstr>Varsity Groups</vt:lpstr>
      <vt:lpstr>JV Teams</vt:lpstr>
      <vt:lpstr>Schedule</vt:lpstr>
      <vt:lpstr>Schedule by Teams</vt:lpstr>
      <vt:lpstr>Schedule!Print_Titles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Ramon Aguillon</cp:lastModifiedBy>
  <cp:lastPrinted>2017-08-21T15:31:12Z</cp:lastPrinted>
  <dcterms:created xsi:type="dcterms:W3CDTF">2006-02-27T02:09:06Z</dcterms:created>
  <dcterms:modified xsi:type="dcterms:W3CDTF">2018-05-21T15:09:14Z</dcterms:modified>
</cp:coreProperties>
</file>