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720" windowHeight="7320"/>
  </bookViews>
  <sheets>
    <sheet name="ESPN Rise Standings" sheetId="2" r:id="rId1"/>
    <sheet name="Nike Pool Standings" sheetId="11" r:id="rId2"/>
    <sheet name="Boone County Pool Standings" sheetId="12" r:id="rId3"/>
    <sheet name="JV Showcase" sheetId="13" r:id="rId4"/>
  </sheets>
  <calcPr calcId="125725"/>
</workbook>
</file>

<file path=xl/calcChain.xml><?xml version="1.0" encoding="utf-8"?>
<calcChain xmlns="http://schemas.openxmlformats.org/spreadsheetml/2006/main">
  <c r="I28" i="1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4"/>
  <c r="I5" i="12"/>
  <c r="I6"/>
  <c r="I7"/>
  <c r="I8"/>
  <c r="I9"/>
  <c r="I10"/>
  <c r="I11"/>
  <c r="I4"/>
  <c r="J5" i="11"/>
  <c r="J6"/>
  <c r="J7"/>
  <c r="J8"/>
  <c r="J9"/>
  <c r="J10"/>
  <c r="J11"/>
  <c r="J12"/>
  <c r="J13"/>
  <c r="J4"/>
  <c r="I5"/>
  <c r="I6"/>
  <c r="I7"/>
  <c r="I8"/>
  <c r="I9"/>
  <c r="I10"/>
  <c r="I11"/>
  <c r="I12"/>
  <c r="I13"/>
  <c r="I4"/>
  <c r="J5" i="2"/>
  <c r="J7"/>
  <c r="J6"/>
  <c r="J9"/>
  <c r="J8"/>
  <c r="J14"/>
  <c r="J12"/>
  <c r="J11"/>
  <c r="J10"/>
  <c r="J13"/>
  <c r="J15"/>
  <c r="J4"/>
  <c r="I5"/>
  <c r="I7"/>
  <c r="I6"/>
  <c r="I9"/>
  <c r="I8"/>
  <c r="I14"/>
  <c r="I12"/>
  <c r="I11"/>
  <c r="I10"/>
  <c r="I13"/>
  <c r="I15"/>
  <c r="I4"/>
</calcChain>
</file>

<file path=xl/sharedStrings.xml><?xml version="1.0" encoding="utf-8"?>
<sst xmlns="http://schemas.openxmlformats.org/spreadsheetml/2006/main" count="334" uniqueCount="136">
  <si>
    <t>Zionsville 9th</t>
  </si>
  <si>
    <t>Munster JV</t>
  </si>
  <si>
    <t>Lawrence North JV</t>
  </si>
  <si>
    <t>Goals</t>
  </si>
  <si>
    <t>Team</t>
  </si>
  <si>
    <t>GP</t>
  </si>
  <si>
    <t>W</t>
  </si>
  <si>
    <t>D</t>
  </si>
  <si>
    <t>L</t>
  </si>
  <si>
    <t>GF</t>
  </si>
  <si>
    <t>GA</t>
  </si>
  <si>
    <t>2011 ESPN Rise Pool Standings</t>
  </si>
  <si>
    <t>2011 Nike Pool Standings</t>
  </si>
  <si>
    <t>2011 Boone County Pool Standings</t>
  </si>
  <si>
    <t>Points Avg</t>
  </si>
  <si>
    <t xml:space="preserve">Away </t>
  </si>
  <si>
    <t xml:space="preserve">Home </t>
  </si>
  <si>
    <t xml:space="preserve">Date </t>
  </si>
  <si>
    <t xml:space="preserve">Time </t>
  </si>
  <si>
    <t xml:space="preserve">Baylor </t>
  </si>
  <si>
    <t xml:space="preserve">Zionsville </t>
  </si>
  <si>
    <t xml:space="preserve">Fri Sep 2 </t>
  </si>
  <si>
    <t xml:space="preserve">Collierville </t>
  </si>
  <si>
    <t xml:space="preserve">Brebeuf </t>
  </si>
  <si>
    <t xml:space="preserve">St Agnes </t>
  </si>
  <si>
    <t xml:space="preserve">Guerin </t>
  </si>
  <si>
    <t xml:space="preserve">St Ursula </t>
  </si>
  <si>
    <t xml:space="preserve">Evansville Memorial </t>
  </si>
  <si>
    <t xml:space="preserve">Notre Dame </t>
  </si>
  <si>
    <t xml:space="preserve">Columbus North </t>
  </si>
  <si>
    <t xml:space="preserve">Strongsville </t>
  </si>
  <si>
    <t xml:space="preserve">Sacred Heart </t>
  </si>
  <si>
    <t xml:space="preserve">Sat Sep 3 </t>
  </si>
  <si>
    <t>Pool Champion:</t>
  </si>
  <si>
    <t>Zionsville</t>
  </si>
  <si>
    <t>TP</t>
  </si>
  <si>
    <t>Guerin</t>
  </si>
  <si>
    <t>St Agnes</t>
  </si>
  <si>
    <t>Baylor</t>
  </si>
  <si>
    <t>Evansville Memorial</t>
  </si>
  <si>
    <t>St Ursula</t>
  </si>
  <si>
    <t>Collierville</t>
  </si>
  <si>
    <t>Columbus North</t>
  </si>
  <si>
    <t>Strongsville</t>
  </si>
  <si>
    <t>Notre Dame</t>
  </si>
  <si>
    <t>Sacred Heart</t>
  </si>
  <si>
    <t>GD</t>
  </si>
  <si>
    <t xml:space="preserve">Avon </t>
  </si>
  <si>
    <t xml:space="preserve">New Palestine </t>
  </si>
  <si>
    <t>Assumption</t>
  </si>
  <si>
    <t>Fenwick</t>
  </si>
  <si>
    <t>Tates Creek</t>
  </si>
  <si>
    <t>Lexington Catholic</t>
  </si>
  <si>
    <t>Brownsburg</t>
  </si>
  <si>
    <t>Sylvania Northview</t>
  </si>
  <si>
    <t>Westfield</t>
  </si>
  <si>
    <t xml:space="preserve">West Lafayette </t>
  </si>
  <si>
    <t xml:space="preserve">Brownsburg </t>
  </si>
  <si>
    <t xml:space="preserve">Assumption </t>
  </si>
  <si>
    <t xml:space="preserve">Fenwick </t>
  </si>
  <si>
    <t xml:space="preserve">Lexington Catholic </t>
  </si>
  <si>
    <t xml:space="preserve">Westfield </t>
  </si>
  <si>
    <t xml:space="preserve">Sylvania Northview </t>
  </si>
  <si>
    <t xml:space="preserve">Tates Creek </t>
  </si>
  <si>
    <t>MVP:</t>
  </si>
  <si>
    <t>Fair Play Award:</t>
  </si>
  <si>
    <t>Avon</t>
  </si>
  <si>
    <t>??</t>
  </si>
  <si>
    <t>Results:</t>
  </si>
  <si>
    <t xml:space="preserve">McCutcheon </t>
  </si>
  <si>
    <t xml:space="preserve">Homestead </t>
  </si>
  <si>
    <t xml:space="preserve">Munster </t>
  </si>
  <si>
    <t xml:space="preserve">Culver </t>
  </si>
  <si>
    <t xml:space="preserve">Pendleton Heights </t>
  </si>
  <si>
    <t xml:space="preserve">Lawrence North </t>
  </si>
  <si>
    <t xml:space="preserve">University </t>
  </si>
  <si>
    <t xml:space="preserve">Penn </t>
  </si>
  <si>
    <t>Penn</t>
  </si>
  <si>
    <t>Homestead</t>
  </si>
  <si>
    <t>Culver</t>
  </si>
  <si>
    <t>McCutcheon</t>
  </si>
  <si>
    <t>Munster</t>
  </si>
  <si>
    <t>University</t>
  </si>
  <si>
    <t>Pendleton Heights</t>
  </si>
  <si>
    <t xml:space="preserve">Pool Champion: </t>
  </si>
  <si>
    <t>Fair Play Award;</t>
  </si>
  <si>
    <t>Zionsville JV</t>
  </si>
  <si>
    <t>Westfield JV</t>
  </si>
  <si>
    <t>Brownsburg JV</t>
  </si>
  <si>
    <t>McCutcheon JV</t>
  </si>
  <si>
    <t>Strongsville JV</t>
  </si>
  <si>
    <t>Noblesville JV</t>
  </si>
  <si>
    <t>Penn JV</t>
  </si>
  <si>
    <t>Evansville Memorial JV</t>
  </si>
  <si>
    <t>St Ursula JV</t>
  </si>
  <si>
    <t>Sylvania Northview JV</t>
  </si>
  <si>
    <t>Notre Dame JV</t>
  </si>
  <si>
    <t>West Lafayette JV</t>
  </si>
  <si>
    <t>Tates Creek JV</t>
  </si>
  <si>
    <t xml:space="preserve">Columbus North JV </t>
  </si>
  <si>
    <t>Guerin JV</t>
  </si>
  <si>
    <t>Avon JV</t>
  </si>
  <si>
    <t>Sacred Heart JV</t>
  </si>
  <si>
    <t>Assumption JV</t>
  </si>
  <si>
    <t>Brebeuf JV</t>
  </si>
  <si>
    <t>Fenwick JV</t>
  </si>
  <si>
    <t>Guerin 9th</t>
  </si>
  <si>
    <t>Lexington Catholic JV</t>
  </si>
  <si>
    <t xml:space="preserve">Strongsville JV </t>
  </si>
  <si>
    <t xml:space="preserve">St Ursula JV </t>
  </si>
  <si>
    <t xml:space="preserve">Fenwick JV </t>
  </si>
  <si>
    <t xml:space="preserve">Sylvania Northview JV </t>
  </si>
  <si>
    <t xml:space="preserve">Noblesville JV </t>
  </si>
  <si>
    <t xml:space="preserve">Sacred Heart JV </t>
  </si>
  <si>
    <t xml:space="preserve">Tates Creek JV </t>
  </si>
  <si>
    <t xml:space="preserve">Evansville Memorial JV </t>
  </si>
  <si>
    <t xml:space="preserve">Notre Dame JV </t>
  </si>
  <si>
    <t xml:space="preserve">Brebeuf JV </t>
  </si>
  <si>
    <t xml:space="preserve">Guerin 9th </t>
  </si>
  <si>
    <t xml:space="preserve">West Lafayette JV </t>
  </si>
  <si>
    <t xml:space="preserve">Lawrence North JV </t>
  </si>
  <si>
    <t xml:space="preserve">Brownsburg JV </t>
  </si>
  <si>
    <t xml:space="preserve">Zionsville JV </t>
  </si>
  <si>
    <t xml:space="preserve">Assumption JV </t>
  </si>
  <si>
    <t xml:space="preserve">Zionsville 9th </t>
  </si>
  <si>
    <t xml:space="preserve">Munster JV </t>
  </si>
  <si>
    <t xml:space="preserve">McCutcheon JV </t>
  </si>
  <si>
    <t xml:space="preserve">Guerin JV </t>
  </si>
  <si>
    <t xml:space="preserve">Westfield JV </t>
  </si>
  <si>
    <t xml:space="preserve">Lexington Catholic JV </t>
  </si>
  <si>
    <t xml:space="preserve">Penn JV </t>
  </si>
  <si>
    <t xml:space="preserve">Avon JV </t>
  </si>
  <si>
    <t>2011 JV Showcase Standings</t>
  </si>
  <si>
    <t>St. Agnes</t>
  </si>
  <si>
    <t>West Lafayette</t>
  </si>
  <si>
    <t>Alissa Hansen-Zionsville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</si>
</sst>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MS Sans Serif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8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" fontId="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/>
  </sheetViews>
  <sheetFormatPr defaultRowHeight="12.75"/>
  <cols>
    <col min="1" max="1" width="21.42578125" style="1" customWidth="1"/>
    <col min="2" max="2" width="13.140625" style="1" bestFit="1" customWidth="1"/>
    <col min="3" max="3" width="18" style="1" bestFit="1" customWidth="1"/>
    <col min="4" max="4" width="5.85546875" style="1" bestFit="1" customWidth="1"/>
    <col min="5" max="5" width="18" style="1" bestFit="1" customWidth="1"/>
    <col min="6" max="6" width="5.85546875" style="1" bestFit="1" customWidth="1"/>
    <col min="7" max="8" width="3.5703125" style="1" bestFit="1" customWidth="1"/>
    <col min="9" max="9" width="3.7109375" style="1" bestFit="1" customWidth="1"/>
    <col min="10" max="10" width="10.5703125" style="1" bestFit="1" customWidth="1"/>
    <col min="11" max="16384" width="9.140625" style="1"/>
  </cols>
  <sheetData>
    <row r="1" spans="1:10" ht="15.75">
      <c r="A1" s="2" t="s">
        <v>11</v>
      </c>
    </row>
    <row r="2" spans="1:10" ht="13.5" thickBot="1"/>
    <row r="3" spans="1:10" s="26" customForma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35</v>
      </c>
      <c r="G3" s="24" t="s">
        <v>9</v>
      </c>
      <c r="H3" s="24" t="s">
        <v>10</v>
      </c>
      <c r="I3" s="24" t="s">
        <v>46</v>
      </c>
      <c r="J3" s="25" t="s">
        <v>14</v>
      </c>
    </row>
    <row r="4" spans="1:10" s="27" customFormat="1">
      <c r="A4" s="18" t="s">
        <v>20</v>
      </c>
      <c r="B4" s="11">
        <v>3</v>
      </c>
      <c r="C4" s="11">
        <v>2</v>
      </c>
      <c r="D4" s="11">
        <v>1</v>
      </c>
      <c r="E4" s="11">
        <v>0</v>
      </c>
      <c r="F4" s="11">
        <v>7</v>
      </c>
      <c r="G4" s="28">
        <v>8</v>
      </c>
      <c r="H4" s="11">
        <v>2</v>
      </c>
      <c r="I4" s="28">
        <f t="shared" ref="I4:I15" si="0">G4-H4</f>
        <v>6</v>
      </c>
      <c r="J4" s="30">
        <f t="shared" ref="J4:J15" si="1">F4/B4</f>
        <v>2.3333333333333335</v>
      </c>
    </row>
    <row r="5" spans="1:10" s="26" customFormat="1">
      <c r="A5" s="18" t="s">
        <v>36</v>
      </c>
      <c r="B5" s="11">
        <v>3</v>
      </c>
      <c r="C5" s="11">
        <v>2</v>
      </c>
      <c r="D5" s="11">
        <v>0</v>
      </c>
      <c r="E5" s="11">
        <v>1</v>
      </c>
      <c r="F5" s="11">
        <v>6</v>
      </c>
      <c r="G5" s="28">
        <v>6</v>
      </c>
      <c r="H5" s="11">
        <v>2</v>
      </c>
      <c r="I5" s="28">
        <f t="shared" si="0"/>
        <v>4</v>
      </c>
      <c r="J5" s="30">
        <f t="shared" si="1"/>
        <v>2</v>
      </c>
    </row>
    <row r="6" spans="1:10" s="26" customFormat="1">
      <c r="A6" s="18" t="s">
        <v>38</v>
      </c>
      <c r="B6" s="11">
        <v>3</v>
      </c>
      <c r="C6" s="11">
        <v>2</v>
      </c>
      <c r="D6" s="11">
        <v>0</v>
      </c>
      <c r="E6" s="11">
        <v>1</v>
      </c>
      <c r="F6" s="11">
        <v>6</v>
      </c>
      <c r="G6" s="28">
        <v>3</v>
      </c>
      <c r="H6" s="11">
        <v>2</v>
      </c>
      <c r="I6" s="28">
        <f t="shared" si="0"/>
        <v>1</v>
      </c>
      <c r="J6" s="30">
        <f t="shared" si="1"/>
        <v>2</v>
      </c>
    </row>
    <row r="7" spans="1:10" s="26" customFormat="1">
      <c r="A7" s="18" t="s">
        <v>37</v>
      </c>
      <c r="B7" s="11">
        <v>3</v>
      </c>
      <c r="C7" s="11">
        <v>2</v>
      </c>
      <c r="D7" s="11">
        <v>0</v>
      </c>
      <c r="E7" s="11">
        <v>1</v>
      </c>
      <c r="F7" s="11">
        <v>6</v>
      </c>
      <c r="G7" s="28">
        <v>5</v>
      </c>
      <c r="H7" s="11">
        <v>5</v>
      </c>
      <c r="I7" s="28">
        <f t="shared" si="0"/>
        <v>0</v>
      </c>
      <c r="J7" s="30">
        <f t="shared" si="1"/>
        <v>2</v>
      </c>
    </row>
    <row r="8" spans="1:10" s="26" customFormat="1">
      <c r="A8" s="18" t="s">
        <v>40</v>
      </c>
      <c r="B8" s="11">
        <v>2</v>
      </c>
      <c r="C8" s="11">
        <v>1</v>
      </c>
      <c r="D8" s="11">
        <v>1</v>
      </c>
      <c r="E8" s="11">
        <v>0</v>
      </c>
      <c r="F8" s="11">
        <v>4</v>
      </c>
      <c r="G8" s="28">
        <v>5</v>
      </c>
      <c r="H8" s="11">
        <v>2</v>
      </c>
      <c r="I8" s="28">
        <f t="shared" si="0"/>
        <v>3</v>
      </c>
      <c r="J8" s="30">
        <f t="shared" si="1"/>
        <v>2</v>
      </c>
    </row>
    <row r="9" spans="1:10" s="26" customFormat="1">
      <c r="A9" s="18" t="s">
        <v>39</v>
      </c>
      <c r="B9" s="11">
        <v>3</v>
      </c>
      <c r="C9" s="11">
        <v>1</v>
      </c>
      <c r="D9" s="11">
        <v>2</v>
      </c>
      <c r="E9" s="11">
        <v>0</v>
      </c>
      <c r="F9" s="11">
        <v>5</v>
      </c>
      <c r="G9" s="28">
        <v>5</v>
      </c>
      <c r="H9" s="11">
        <v>1</v>
      </c>
      <c r="I9" s="28">
        <f t="shared" si="0"/>
        <v>4</v>
      </c>
      <c r="J9" s="30">
        <f t="shared" si="1"/>
        <v>1.6666666666666667</v>
      </c>
    </row>
    <row r="10" spans="1:10" s="26" customFormat="1">
      <c r="A10" s="18" t="s">
        <v>43</v>
      </c>
      <c r="B10" s="11">
        <v>2</v>
      </c>
      <c r="C10" s="11">
        <v>1</v>
      </c>
      <c r="D10" s="11">
        <v>0</v>
      </c>
      <c r="E10" s="11">
        <v>1</v>
      </c>
      <c r="F10" s="11">
        <v>3</v>
      </c>
      <c r="G10" s="28">
        <v>2</v>
      </c>
      <c r="H10" s="11">
        <v>2</v>
      </c>
      <c r="I10" s="28">
        <f t="shared" si="0"/>
        <v>0</v>
      </c>
      <c r="J10" s="30">
        <f t="shared" si="1"/>
        <v>1.5</v>
      </c>
    </row>
    <row r="11" spans="1:10" s="26" customFormat="1">
      <c r="A11" s="18" t="s">
        <v>42</v>
      </c>
      <c r="B11" s="11">
        <v>3</v>
      </c>
      <c r="C11" s="11">
        <v>1</v>
      </c>
      <c r="D11" s="11">
        <v>0</v>
      </c>
      <c r="E11" s="11">
        <v>2</v>
      </c>
      <c r="F11" s="11">
        <v>3</v>
      </c>
      <c r="G11" s="28">
        <v>2</v>
      </c>
      <c r="H11" s="11">
        <v>4</v>
      </c>
      <c r="I11" s="28">
        <f t="shared" si="0"/>
        <v>-2</v>
      </c>
      <c r="J11" s="30">
        <f t="shared" si="1"/>
        <v>1</v>
      </c>
    </row>
    <row r="12" spans="1:10" s="26" customFormat="1">
      <c r="A12" s="18" t="s">
        <v>41</v>
      </c>
      <c r="B12" s="11">
        <v>3</v>
      </c>
      <c r="C12" s="11">
        <v>1</v>
      </c>
      <c r="D12" s="11">
        <v>0</v>
      </c>
      <c r="E12" s="11">
        <v>2</v>
      </c>
      <c r="F12" s="11">
        <v>3</v>
      </c>
      <c r="G12" s="28">
        <v>3</v>
      </c>
      <c r="H12" s="11">
        <v>6</v>
      </c>
      <c r="I12" s="28">
        <f t="shared" si="0"/>
        <v>-3</v>
      </c>
      <c r="J12" s="30">
        <f t="shared" si="1"/>
        <v>1</v>
      </c>
    </row>
    <row r="13" spans="1:10" s="26" customFormat="1">
      <c r="A13" s="18" t="s">
        <v>44</v>
      </c>
      <c r="B13" s="11">
        <v>3</v>
      </c>
      <c r="C13" s="11">
        <v>1</v>
      </c>
      <c r="D13" s="11">
        <v>0</v>
      </c>
      <c r="E13" s="11">
        <v>2</v>
      </c>
      <c r="F13" s="11">
        <v>3</v>
      </c>
      <c r="G13" s="28">
        <v>1</v>
      </c>
      <c r="H13" s="11">
        <v>5</v>
      </c>
      <c r="I13" s="28">
        <f t="shared" si="0"/>
        <v>-4</v>
      </c>
      <c r="J13" s="30">
        <f t="shared" si="1"/>
        <v>1</v>
      </c>
    </row>
    <row r="14" spans="1:10" s="26" customFormat="1">
      <c r="A14" s="18" t="s">
        <v>23</v>
      </c>
      <c r="B14" s="11">
        <v>3</v>
      </c>
      <c r="C14" s="11">
        <v>1</v>
      </c>
      <c r="D14" s="11">
        <v>0</v>
      </c>
      <c r="E14" s="11">
        <v>2</v>
      </c>
      <c r="F14" s="11">
        <v>3</v>
      </c>
      <c r="G14" s="28">
        <v>4</v>
      </c>
      <c r="H14" s="11">
        <v>9</v>
      </c>
      <c r="I14" s="28">
        <f t="shared" si="0"/>
        <v>-5</v>
      </c>
      <c r="J14" s="30">
        <f t="shared" si="1"/>
        <v>1</v>
      </c>
    </row>
    <row r="15" spans="1:10" s="26" customFormat="1" ht="13.5" thickBot="1">
      <c r="A15" s="19" t="s">
        <v>45</v>
      </c>
      <c r="B15" s="15">
        <v>3</v>
      </c>
      <c r="C15" s="15">
        <v>0</v>
      </c>
      <c r="D15" s="15">
        <v>0</v>
      </c>
      <c r="E15" s="15">
        <v>3</v>
      </c>
      <c r="F15" s="15">
        <v>0</v>
      </c>
      <c r="G15" s="29">
        <v>0</v>
      </c>
      <c r="H15" s="15">
        <v>4</v>
      </c>
      <c r="I15" s="29">
        <f t="shared" si="0"/>
        <v>-4</v>
      </c>
      <c r="J15" s="31">
        <f t="shared" si="1"/>
        <v>0</v>
      </c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</row>
    <row r="17" spans="1:9">
      <c r="A17" s="16" t="s">
        <v>33</v>
      </c>
      <c r="B17" s="17" t="s">
        <v>34</v>
      </c>
      <c r="C17" s="17"/>
      <c r="D17" s="17"/>
      <c r="E17" s="17"/>
      <c r="F17" s="17"/>
      <c r="G17" s="17"/>
      <c r="H17" s="17"/>
      <c r="I17" s="17"/>
    </row>
    <row r="18" spans="1:9">
      <c r="A18" s="16" t="s">
        <v>64</v>
      </c>
      <c r="B18" s="17" t="s">
        <v>135</v>
      </c>
      <c r="C18" s="17"/>
      <c r="D18" s="17"/>
      <c r="E18" s="17"/>
      <c r="F18" s="17"/>
      <c r="G18" s="17"/>
      <c r="H18" s="17"/>
      <c r="I18" s="17"/>
    </row>
    <row r="19" spans="1:9">
      <c r="A19" s="17" t="s">
        <v>65</v>
      </c>
      <c r="B19" s="17" t="s">
        <v>133</v>
      </c>
      <c r="C19" s="17"/>
      <c r="D19" s="17"/>
      <c r="E19" s="17"/>
      <c r="F19" s="17"/>
      <c r="G19" s="17"/>
      <c r="H19" s="17"/>
      <c r="I19" s="17"/>
    </row>
    <row r="20" spans="1:9">
      <c r="A20" s="3"/>
      <c r="B20" s="3"/>
      <c r="C20" s="3"/>
      <c r="E20" s="3"/>
    </row>
    <row r="21" spans="1:9" ht="16.5" thickBot="1">
      <c r="A21" s="37" t="s">
        <v>68</v>
      </c>
      <c r="B21" s="3"/>
      <c r="C21" s="3"/>
      <c r="E21" s="3"/>
    </row>
    <row r="22" spans="1:9">
      <c r="A22" s="33" t="s">
        <v>17</v>
      </c>
      <c r="B22" s="34" t="s">
        <v>18</v>
      </c>
      <c r="C22" s="34" t="s">
        <v>16</v>
      </c>
      <c r="D22" s="34" t="s">
        <v>3</v>
      </c>
      <c r="E22" s="34" t="s">
        <v>15</v>
      </c>
      <c r="F22" s="35" t="s">
        <v>3</v>
      </c>
    </row>
    <row r="23" spans="1:9">
      <c r="A23" s="4" t="s">
        <v>21</v>
      </c>
      <c r="B23" s="32">
        <v>0.70833333333333337</v>
      </c>
      <c r="C23" s="5" t="s">
        <v>20</v>
      </c>
      <c r="D23" s="5">
        <v>1</v>
      </c>
      <c r="E23" s="5" t="s">
        <v>19</v>
      </c>
      <c r="F23" s="6">
        <v>0</v>
      </c>
    </row>
    <row r="24" spans="1:9">
      <c r="A24" s="4" t="s">
        <v>21</v>
      </c>
      <c r="B24" s="32">
        <v>0.70833333333333337</v>
      </c>
      <c r="C24" s="5" t="s">
        <v>23</v>
      </c>
      <c r="D24" s="5">
        <v>2</v>
      </c>
      <c r="E24" s="5" t="s">
        <v>22</v>
      </c>
      <c r="F24" s="6">
        <v>1</v>
      </c>
    </row>
    <row r="25" spans="1:9">
      <c r="A25" s="4" t="s">
        <v>21</v>
      </c>
      <c r="B25" s="32">
        <v>0.70833333333333337</v>
      </c>
      <c r="C25" s="5" t="s">
        <v>25</v>
      </c>
      <c r="D25" s="5">
        <v>1</v>
      </c>
      <c r="E25" s="5" t="s">
        <v>24</v>
      </c>
      <c r="F25" s="6">
        <v>2</v>
      </c>
    </row>
    <row r="26" spans="1:9">
      <c r="A26" s="4" t="s">
        <v>21</v>
      </c>
      <c r="B26" s="32">
        <v>0.78125</v>
      </c>
      <c r="C26" s="5" t="s">
        <v>27</v>
      </c>
      <c r="D26" s="5">
        <v>1</v>
      </c>
      <c r="E26" s="5" t="s">
        <v>26</v>
      </c>
      <c r="F26" s="6">
        <v>1</v>
      </c>
    </row>
    <row r="27" spans="1:9">
      <c r="A27" s="4" t="s">
        <v>21</v>
      </c>
      <c r="B27" s="32">
        <v>0.78125</v>
      </c>
      <c r="C27" s="5" t="s">
        <v>29</v>
      </c>
      <c r="D27" s="5">
        <v>2</v>
      </c>
      <c r="E27" s="5" t="s">
        <v>28</v>
      </c>
      <c r="F27" s="6">
        <v>0</v>
      </c>
    </row>
    <row r="28" spans="1:9">
      <c r="A28" s="4" t="s">
        <v>21</v>
      </c>
      <c r="B28" s="32">
        <v>0.85416666666666663</v>
      </c>
      <c r="C28" s="5" t="s">
        <v>31</v>
      </c>
      <c r="D28" s="5">
        <v>0</v>
      </c>
      <c r="E28" s="5" t="s">
        <v>30</v>
      </c>
      <c r="F28" s="6">
        <v>1</v>
      </c>
    </row>
    <row r="29" spans="1:9">
      <c r="A29" s="4" t="s">
        <v>32</v>
      </c>
      <c r="B29" s="32">
        <v>0.33333333333333331</v>
      </c>
      <c r="C29" s="5" t="s">
        <v>25</v>
      </c>
      <c r="D29" s="5">
        <v>2</v>
      </c>
      <c r="E29" s="5" t="s">
        <v>29</v>
      </c>
      <c r="F29" s="6">
        <v>0</v>
      </c>
    </row>
    <row r="30" spans="1:9">
      <c r="A30" s="4" t="s">
        <v>32</v>
      </c>
      <c r="B30" s="32">
        <v>0.40625</v>
      </c>
      <c r="C30" s="5" t="s">
        <v>20</v>
      </c>
      <c r="D30" s="5">
        <v>0</v>
      </c>
      <c r="E30" s="5" t="s">
        <v>27</v>
      </c>
      <c r="F30" s="6">
        <v>0</v>
      </c>
    </row>
    <row r="31" spans="1:9">
      <c r="A31" s="4" t="s">
        <v>32</v>
      </c>
      <c r="B31" s="32">
        <v>0.40625</v>
      </c>
      <c r="C31" s="5" t="s">
        <v>23</v>
      </c>
      <c r="D31" s="5">
        <v>0</v>
      </c>
      <c r="E31" s="5" t="s">
        <v>28</v>
      </c>
      <c r="F31" s="6">
        <v>1</v>
      </c>
    </row>
    <row r="32" spans="1:9">
      <c r="A32" s="4" t="s">
        <v>32</v>
      </c>
      <c r="B32" s="32">
        <v>0.40625</v>
      </c>
      <c r="C32" s="5" t="s">
        <v>22</v>
      </c>
      <c r="D32" s="5">
        <v>2</v>
      </c>
      <c r="E32" s="5" t="s">
        <v>31</v>
      </c>
      <c r="F32" s="6">
        <v>0</v>
      </c>
    </row>
    <row r="33" spans="1:6">
      <c r="A33" s="4" t="s">
        <v>32</v>
      </c>
      <c r="B33" s="32">
        <v>0.47916666666666669</v>
      </c>
      <c r="C33" s="5" t="s">
        <v>19</v>
      </c>
      <c r="D33" s="5">
        <v>2</v>
      </c>
      <c r="E33" s="5" t="s">
        <v>30</v>
      </c>
      <c r="F33" s="6">
        <v>1</v>
      </c>
    </row>
    <row r="34" spans="1:6">
      <c r="A34" s="4" t="s">
        <v>32</v>
      </c>
      <c r="B34" s="32">
        <v>0.55208333333333337</v>
      </c>
      <c r="C34" s="5" t="s">
        <v>26</v>
      </c>
      <c r="D34" s="5">
        <v>4</v>
      </c>
      <c r="E34" s="5" t="s">
        <v>24</v>
      </c>
      <c r="F34" s="6">
        <v>1</v>
      </c>
    </row>
    <row r="35" spans="1:6">
      <c r="A35" s="4" t="s">
        <v>32</v>
      </c>
      <c r="B35" s="32">
        <v>0.69791666666666663</v>
      </c>
      <c r="C35" s="5" t="s">
        <v>28</v>
      </c>
      <c r="D35" s="5">
        <v>0</v>
      </c>
      <c r="E35" s="5" t="s">
        <v>25</v>
      </c>
      <c r="F35" s="6">
        <v>3</v>
      </c>
    </row>
    <row r="36" spans="1:6">
      <c r="A36" s="4" t="s">
        <v>32</v>
      </c>
      <c r="B36" s="32">
        <v>0.69791666666666663</v>
      </c>
      <c r="C36" s="5" t="s">
        <v>27</v>
      </c>
      <c r="D36" s="5">
        <v>4</v>
      </c>
      <c r="E36" s="5" t="s">
        <v>22</v>
      </c>
      <c r="F36" s="6">
        <v>0</v>
      </c>
    </row>
    <row r="37" spans="1:6">
      <c r="A37" s="4" t="s">
        <v>32</v>
      </c>
      <c r="B37" s="32">
        <v>0.77083333333333337</v>
      </c>
      <c r="C37" s="5" t="s">
        <v>20</v>
      </c>
      <c r="D37" s="5">
        <v>7</v>
      </c>
      <c r="E37" s="5" t="s">
        <v>23</v>
      </c>
      <c r="F37" s="6">
        <v>2</v>
      </c>
    </row>
    <row r="38" spans="1:6">
      <c r="A38" s="4" t="s">
        <v>32</v>
      </c>
      <c r="B38" s="32">
        <v>0.77083333333333337</v>
      </c>
      <c r="C38" s="5" t="s">
        <v>31</v>
      </c>
      <c r="D38" s="5">
        <v>0</v>
      </c>
      <c r="E38" s="5" t="s">
        <v>19</v>
      </c>
      <c r="F38" s="6">
        <v>1</v>
      </c>
    </row>
    <row r="39" spans="1:6" ht="13.5" thickBot="1">
      <c r="A39" s="7" t="s">
        <v>32</v>
      </c>
      <c r="B39" s="36">
        <v>0.77083333333333337</v>
      </c>
      <c r="C39" s="8" t="s">
        <v>24</v>
      </c>
      <c r="D39" s="8">
        <v>2</v>
      </c>
      <c r="E39" s="8" t="s">
        <v>29</v>
      </c>
      <c r="F39" s="9">
        <v>0</v>
      </c>
    </row>
  </sheetData>
  <sortState ref="A4:J15">
    <sortCondition descending="1" ref="J4:J15"/>
    <sortCondition descending="1" ref="F4:F15"/>
    <sortCondition descending="1" ref="I4:I15"/>
  </sortState>
  <phoneticPr fontId="4" type="noConversion"/>
  <pageMargins left="0.75" right="0.75" top="1" bottom="1" header="0.5" footer="0.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/>
  </sheetViews>
  <sheetFormatPr defaultRowHeight="12.75"/>
  <cols>
    <col min="1" max="1" width="23.85546875" bestFit="1" customWidth="1"/>
    <col min="2" max="2" width="9" bestFit="1" customWidth="1"/>
    <col min="3" max="3" width="17" bestFit="1" customWidth="1"/>
    <col min="4" max="4" width="5.85546875" bestFit="1" customWidth="1"/>
    <col min="5" max="5" width="17" bestFit="1" customWidth="1"/>
    <col min="6" max="6" width="5.85546875" bestFit="1" customWidth="1"/>
    <col min="7" max="8" width="3.5703125" bestFit="1" customWidth="1"/>
    <col min="9" max="9" width="3.7109375" bestFit="1" customWidth="1"/>
    <col min="10" max="10" width="10.5703125" bestFit="1" customWidth="1"/>
  </cols>
  <sheetData>
    <row r="1" spans="1:10" ht="15.75">
      <c r="A1" s="2" t="s">
        <v>12</v>
      </c>
    </row>
    <row r="2" spans="1:10" ht="13.5" thickBot="1"/>
    <row r="3" spans="1:10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35</v>
      </c>
      <c r="G3" s="24" t="s">
        <v>9</v>
      </c>
      <c r="H3" s="24" t="s">
        <v>10</v>
      </c>
      <c r="I3" s="24" t="s">
        <v>46</v>
      </c>
      <c r="J3" s="25" t="s">
        <v>14</v>
      </c>
    </row>
    <row r="4" spans="1:10">
      <c r="A4" s="18" t="s">
        <v>47</v>
      </c>
      <c r="B4" s="11">
        <v>3</v>
      </c>
      <c r="C4" s="11">
        <v>2</v>
      </c>
      <c r="D4" s="11">
        <v>1</v>
      </c>
      <c r="E4" s="11">
        <v>0</v>
      </c>
      <c r="F4" s="11">
        <v>7</v>
      </c>
      <c r="G4" s="28">
        <v>3</v>
      </c>
      <c r="H4" s="11">
        <v>0</v>
      </c>
      <c r="I4" s="28">
        <f>G4-H4</f>
        <v>3</v>
      </c>
      <c r="J4" s="30">
        <f>F4/B4</f>
        <v>2.3333333333333335</v>
      </c>
    </row>
    <row r="5" spans="1:10">
      <c r="A5" s="18" t="s">
        <v>48</v>
      </c>
      <c r="B5" s="11">
        <v>3</v>
      </c>
      <c r="C5" s="11">
        <v>1</v>
      </c>
      <c r="D5" s="11">
        <v>2</v>
      </c>
      <c r="E5" s="11">
        <v>0</v>
      </c>
      <c r="F5" s="11">
        <v>5</v>
      </c>
      <c r="G5" s="28">
        <v>3</v>
      </c>
      <c r="H5" s="11">
        <v>2</v>
      </c>
      <c r="I5" s="28">
        <f t="shared" ref="I5:I13" si="0">G5-H5</f>
        <v>1</v>
      </c>
      <c r="J5" s="30">
        <f t="shared" ref="J5:J13" si="1">F5/B5</f>
        <v>1.6666666666666667</v>
      </c>
    </row>
    <row r="6" spans="1:10">
      <c r="A6" s="18" t="s">
        <v>49</v>
      </c>
      <c r="B6" s="11">
        <v>3</v>
      </c>
      <c r="C6" s="11">
        <v>1</v>
      </c>
      <c r="D6" s="11">
        <v>1</v>
      </c>
      <c r="E6" s="11">
        <v>1</v>
      </c>
      <c r="F6" s="11">
        <v>4</v>
      </c>
      <c r="G6" s="28">
        <v>6</v>
      </c>
      <c r="H6" s="11">
        <v>4</v>
      </c>
      <c r="I6" s="28">
        <f t="shared" si="0"/>
        <v>2</v>
      </c>
      <c r="J6" s="30">
        <f t="shared" si="1"/>
        <v>1.3333333333333333</v>
      </c>
    </row>
    <row r="7" spans="1:10">
      <c r="A7" s="18" t="s">
        <v>50</v>
      </c>
      <c r="B7" s="11">
        <v>2</v>
      </c>
      <c r="C7" s="11">
        <v>1</v>
      </c>
      <c r="D7" s="11">
        <v>1</v>
      </c>
      <c r="E7" s="11">
        <v>0</v>
      </c>
      <c r="F7" s="11">
        <v>4</v>
      </c>
      <c r="G7" s="28">
        <v>4</v>
      </c>
      <c r="H7" s="11">
        <v>3</v>
      </c>
      <c r="I7" s="28">
        <f t="shared" si="0"/>
        <v>1</v>
      </c>
      <c r="J7" s="30">
        <f t="shared" si="1"/>
        <v>2</v>
      </c>
    </row>
    <row r="8" spans="1:10">
      <c r="A8" s="18" t="s">
        <v>51</v>
      </c>
      <c r="B8" s="11">
        <v>3</v>
      </c>
      <c r="C8" s="11">
        <v>1</v>
      </c>
      <c r="D8" s="11">
        <v>1</v>
      </c>
      <c r="E8" s="11">
        <v>1</v>
      </c>
      <c r="F8" s="11">
        <v>4</v>
      </c>
      <c r="G8" s="28">
        <v>4</v>
      </c>
      <c r="H8" s="11">
        <v>3</v>
      </c>
      <c r="I8" s="28">
        <f t="shared" si="0"/>
        <v>1</v>
      </c>
      <c r="J8" s="30">
        <f t="shared" si="1"/>
        <v>1.3333333333333333</v>
      </c>
    </row>
    <row r="9" spans="1:10">
      <c r="A9" s="18" t="s">
        <v>52</v>
      </c>
      <c r="B9" s="11">
        <v>3</v>
      </c>
      <c r="C9" s="11">
        <v>1</v>
      </c>
      <c r="D9" s="11">
        <v>1</v>
      </c>
      <c r="E9" s="11">
        <v>1</v>
      </c>
      <c r="F9" s="11">
        <v>4</v>
      </c>
      <c r="G9" s="28">
        <v>2</v>
      </c>
      <c r="H9" s="11">
        <v>3</v>
      </c>
      <c r="I9" s="28">
        <f t="shared" si="0"/>
        <v>-1</v>
      </c>
      <c r="J9" s="30">
        <f t="shared" si="1"/>
        <v>1.3333333333333333</v>
      </c>
    </row>
    <row r="10" spans="1:10">
      <c r="A10" s="18" t="s">
        <v>53</v>
      </c>
      <c r="B10" s="11">
        <v>3</v>
      </c>
      <c r="C10" s="11">
        <v>1</v>
      </c>
      <c r="D10" s="11">
        <v>0</v>
      </c>
      <c r="E10" s="11">
        <v>2</v>
      </c>
      <c r="F10" s="11">
        <v>3</v>
      </c>
      <c r="G10" s="28">
        <v>3</v>
      </c>
      <c r="H10" s="11">
        <v>6</v>
      </c>
      <c r="I10" s="28">
        <f t="shared" si="0"/>
        <v>-3</v>
      </c>
      <c r="J10" s="30">
        <f t="shared" si="1"/>
        <v>1</v>
      </c>
    </row>
    <row r="11" spans="1:10">
      <c r="A11" s="18" t="s">
        <v>54</v>
      </c>
      <c r="B11" s="11">
        <v>2</v>
      </c>
      <c r="C11" s="11">
        <v>0</v>
      </c>
      <c r="D11" s="11">
        <v>2</v>
      </c>
      <c r="E11" s="11">
        <v>0</v>
      </c>
      <c r="F11" s="11">
        <v>2</v>
      </c>
      <c r="G11" s="28">
        <v>2</v>
      </c>
      <c r="H11" s="11">
        <v>2</v>
      </c>
      <c r="I11" s="28">
        <f t="shared" si="0"/>
        <v>0</v>
      </c>
      <c r="J11" s="30">
        <f t="shared" si="1"/>
        <v>1</v>
      </c>
    </row>
    <row r="12" spans="1:10">
      <c r="A12" s="18" t="s">
        <v>55</v>
      </c>
      <c r="B12" s="11">
        <v>3</v>
      </c>
      <c r="C12" s="11">
        <v>0</v>
      </c>
      <c r="D12" s="11">
        <v>2</v>
      </c>
      <c r="E12" s="11">
        <v>1</v>
      </c>
      <c r="F12" s="11">
        <v>2</v>
      </c>
      <c r="G12" s="28">
        <v>2</v>
      </c>
      <c r="H12" s="11">
        <v>3</v>
      </c>
      <c r="I12" s="28">
        <f t="shared" si="0"/>
        <v>-1</v>
      </c>
      <c r="J12" s="30">
        <f t="shared" si="1"/>
        <v>0.66666666666666663</v>
      </c>
    </row>
    <row r="13" spans="1:10" ht="13.5" thickBot="1">
      <c r="A13" s="19" t="s">
        <v>56</v>
      </c>
      <c r="B13" s="15">
        <v>3</v>
      </c>
      <c r="C13" s="15">
        <v>0</v>
      </c>
      <c r="D13" s="15">
        <v>1</v>
      </c>
      <c r="E13" s="15">
        <v>2</v>
      </c>
      <c r="F13" s="15">
        <v>1</v>
      </c>
      <c r="G13" s="29">
        <v>1</v>
      </c>
      <c r="H13" s="15">
        <v>4</v>
      </c>
      <c r="I13" s="29">
        <f t="shared" si="0"/>
        <v>-3</v>
      </c>
      <c r="J13" s="31">
        <f t="shared" si="1"/>
        <v>0.33333333333333331</v>
      </c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"/>
    </row>
    <row r="15" spans="1:10">
      <c r="A15" s="16" t="s">
        <v>33</v>
      </c>
      <c r="B15" s="17" t="s">
        <v>66</v>
      </c>
      <c r="C15" s="17"/>
      <c r="D15" s="17"/>
      <c r="E15" s="17"/>
      <c r="F15" s="17"/>
      <c r="G15" s="17"/>
      <c r="H15" s="17"/>
      <c r="I15" s="17"/>
      <c r="J15" s="1"/>
    </row>
    <row r="16" spans="1:10">
      <c r="A16" s="16" t="s">
        <v>64</v>
      </c>
      <c r="B16" s="17" t="s">
        <v>67</v>
      </c>
      <c r="C16" s="17"/>
      <c r="D16" s="17"/>
      <c r="E16" s="17"/>
      <c r="F16" s="17"/>
      <c r="G16" s="17"/>
      <c r="H16" s="17"/>
      <c r="I16" s="17"/>
      <c r="J16" s="1"/>
    </row>
    <row r="17" spans="1:10">
      <c r="A17" s="17" t="s">
        <v>65</v>
      </c>
      <c r="B17" s="17" t="s">
        <v>134</v>
      </c>
      <c r="C17" s="17"/>
      <c r="D17" s="17"/>
      <c r="E17" s="17"/>
      <c r="F17" s="17"/>
      <c r="G17" s="17"/>
      <c r="H17" s="17"/>
      <c r="I17" s="17"/>
      <c r="J17" s="1"/>
    </row>
    <row r="19" spans="1:10" ht="16.5" thickBot="1">
      <c r="A19" s="38" t="s">
        <v>68</v>
      </c>
      <c r="B19" s="20"/>
      <c r="C19" s="20"/>
      <c r="D19" s="20"/>
      <c r="E19" s="20"/>
      <c r="F19" s="20"/>
    </row>
    <row r="20" spans="1:10">
      <c r="A20" s="33" t="s">
        <v>17</v>
      </c>
      <c r="B20" s="34" t="s">
        <v>18</v>
      </c>
      <c r="C20" s="34" t="s">
        <v>16</v>
      </c>
      <c r="D20" s="34" t="s">
        <v>3</v>
      </c>
      <c r="E20" s="34" t="s">
        <v>15</v>
      </c>
      <c r="F20" s="35" t="s">
        <v>3</v>
      </c>
    </row>
    <row r="21" spans="1:10">
      <c r="A21" s="4" t="s">
        <v>21</v>
      </c>
      <c r="B21" s="32">
        <v>0.70833333333333337</v>
      </c>
      <c r="C21" s="5" t="s">
        <v>57</v>
      </c>
      <c r="D21" s="5">
        <v>1</v>
      </c>
      <c r="E21" s="5" t="s">
        <v>48</v>
      </c>
      <c r="F21" s="6">
        <v>2</v>
      </c>
    </row>
    <row r="22" spans="1:10">
      <c r="A22" s="4" t="s">
        <v>21</v>
      </c>
      <c r="B22" s="32">
        <v>0.70833333333333337</v>
      </c>
      <c r="C22" s="5" t="s">
        <v>47</v>
      </c>
      <c r="D22" s="5">
        <v>1</v>
      </c>
      <c r="E22" s="5" t="s">
        <v>56</v>
      </c>
      <c r="F22" s="6">
        <v>0</v>
      </c>
    </row>
    <row r="23" spans="1:10">
      <c r="A23" s="4" t="s">
        <v>21</v>
      </c>
      <c r="B23" s="32">
        <v>0.78125</v>
      </c>
      <c r="C23" s="5" t="s">
        <v>59</v>
      </c>
      <c r="D23" s="5">
        <v>3</v>
      </c>
      <c r="E23" s="5" t="s">
        <v>58</v>
      </c>
      <c r="F23" s="6">
        <v>2</v>
      </c>
    </row>
    <row r="24" spans="1:10">
      <c r="A24" s="4" t="s">
        <v>21</v>
      </c>
      <c r="B24" s="32">
        <v>0.78125</v>
      </c>
      <c r="C24" s="5" t="s">
        <v>61</v>
      </c>
      <c r="D24" s="5">
        <v>0</v>
      </c>
      <c r="E24" s="5" t="s">
        <v>60</v>
      </c>
      <c r="F24" s="6">
        <v>1</v>
      </c>
    </row>
    <row r="25" spans="1:10">
      <c r="A25" s="4" t="s">
        <v>21</v>
      </c>
      <c r="B25" s="32">
        <v>0.78125</v>
      </c>
      <c r="C25" s="5" t="s">
        <v>63</v>
      </c>
      <c r="D25" s="5">
        <v>1</v>
      </c>
      <c r="E25" s="5" t="s">
        <v>62</v>
      </c>
      <c r="F25" s="6">
        <v>1</v>
      </c>
    </row>
    <row r="26" spans="1:10">
      <c r="A26" s="4" t="s">
        <v>32</v>
      </c>
      <c r="B26" s="32">
        <v>0.33333333333333331</v>
      </c>
      <c r="C26" s="5" t="s">
        <v>47</v>
      </c>
      <c r="D26" s="5">
        <v>0</v>
      </c>
      <c r="E26" s="5" t="s">
        <v>48</v>
      </c>
      <c r="F26" s="6">
        <v>0</v>
      </c>
    </row>
    <row r="27" spans="1:10">
      <c r="A27" s="4" t="s">
        <v>32</v>
      </c>
      <c r="B27" s="32">
        <v>0.40625</v>
      </c>
      <c r="C27" s="5" t="s">
        <v>56</v>
      </c>
      <c r="D27" s="5">
        <v>1</v>
      </c>
      <c r="E27" s="5" t="s">
        <v>60</v>
      </c>
      <c r="F27" s="6">
        <v>1</v>
      </c>
    </row>
    <row r="28" spans="1:10">
      <c r="A28" s="4" t="s">
        <v>32</v>
      </c>
      <c r="B28" s="32">
        <v>0.47916666666666669</v>
      </c>
      <c r="C28" s="5" t="s">
        <v>59</v>
      </c>
      <c r="D28" s="5">
        <v>1</v>
      </c>
      <c r="E28" s="5" t="s">
        <v>61</v>
      </c>
      <c r="F28" s="6">
        <v>1</v>
      </c>
    </row>
    <row r="29" spans="1:10">
      <c r="A29" s="4" t="s">
        <v>32</v>
      </c>
      <c r="B29" s="32">
        <v>0.47916666666666669</v>
      </c>
      <c r="C29" s="5" t="s">
        <v>57</v>
      </c>
      <c r="D29" s="5">
        <v>2</v>
      </c>
      <c r="E29" s="5" t="s">
        <v>63</v>
      </c>
      <c r="F29" s="6">
        <v>1</v>
      </c>
    </row>
    <row r="30" spans="1:10">
      <c r="A30" s="4" t="s">
        <v>32</v>
      </c>
      <c r="B30" s="32">
        <v>0.55208333333333337</v>
      </c>
      <c r="C30" s="5" t="s">
        <v>58</v>
      </c>
      <c r="D30" s="5">
        <v>1</v>
      </c>
      <c r="E30" s="5" t="s">
        <v>62</v>
      </c>
      <c r="F30" s="6">
        <v>1</v>
      </c>
    </row>
    <row r="31" spans="1:10">
      <c r="A31" s="4" t="s">
        <v>32</v>
      </c>
      <c r="B31" s="32">
        <v>0.625</v>
      </c>
      <c r="C31" s="5" t="s">
        <v>60</v>
      </c>
      <c r="D31" s="5">
        <v>0</v>
      </c>
      <c r="E31" s="5" t="s">
        <v>47</v>
      </c>
      <c r="F31" s="6">
        <v>2</v>
      </c>
    </row>
    <row r="32" spans="1:10">
      <c r="A32" s="4" t="s">
        <v>32</v>
      </c>
      <c r="B32" s="32">
        <v>0.69791666666666663</v>
      </c>
      <c r="C32" s="5" t="s">
        <v>63</v>
      </c>
      <c r="D32" s="5">
        <v>2</v>
      </c>
      <c r="E32" s="5" t="s">
        <v>56</v>
      </c>
      <c r="F32" s="6">
        <v>0</v>
      </c>
    </row>
    <row r="33" spans="1:6">
      <c r="A33" s="4" t="s">
        <v>32</v>
      </c>
      <c r="B33" s="32">
        <v>0.77083333333333337</v>
      </c>
      <c r="C33" s="5" t="s">
        <v>61</v>
      </c>
      <c r="D33" s="5">
        <v>1</v>
      </c>
      <c r="E33" s="5" t="s">
        <v>48</v>
      </c>
      <c r="F33" s="6">
        <v>1</v>
      </c>
    </row>
    <row r="34" spans="1:6" ht="13.5" thickBot="1">
      <c r="A34" s="7" t="s">
        <v>32</v>
      </c>
      <c r="B34" s="36">
        <v>0.77083333333333337</v>
      </c>
      <c r="C34" s="8" t="s">
        <v>58</v>
      </c>
      <c r="D34" s="8">
        <v>3</v>
      </c>
      <c r="E34" s="8" t="s">
        <v>57</v>
      </c>
      <c r="F34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/>
  </sheetViews>
  <sheetFormatPr defaultRowHeight="12.75"/>
  <cols>
    <col min="1" max="1" width="24" customWidth="1"/>
    <col min="2" max="2" width="9" bestFit="1" customWidth="1"/>
    <col min="3" max="3" width="16.85546875" bestFit="1" customWidth="1"/>
    <col min="4" max="4" width="5.85546875" bestFit="1" customWidth="1"/>
    <col min="5" max="5" width="16.85546875" bestFit="1" customWidth="1"/>
    <col min="6" max="6" width="5.85546875" bestFit="1" customWidth="1"/>
    <col min="7" max="8" width="3.5703125" bestFit="1" customWidth="1"/>
    <col min="9" max="9" width="3.7109375" bestFit="1" customWidth="1"/>
    <col min="10" max="10" width="8.85546875" style="20" customWidth="1"/>
  </cols>
  <sheetData>
    <row r="1" spans="1:10" ht="15.75">
      <c r="A1" s="2" t="s">
        <v>13</v>
      </c>
    </row>
    <row r="2" spans="1:10" ht="13.5" thickBot="1">
      <c r="J2" s="21"/>
    </row>
    <row r="3" spans="1:10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35</v>
      </c>
      <c r="G3" s="24" t="s">
        <v>9</v>
      </c>
      <c r="H3" s="24" t="s">
        <v>10</v>
      </c>
      <c r="I3" s="25" t="s">
        <v>46</v>
      </c>
      <c r="J3" s="22"/>
    </row>
    <row r="4" spans="1:10">
      <c r="A4" s="18" t="s">
        <v>77</v>
      </c>
      <c r="B4" s="11">
        <v>2</v>
      </c>
      <c r="C4" s="11">
        <v>2</v>
      </c>
      <c r="D4" s="11">
        <v>0</v>
      </c>
      <c r="E4" s="11">
        <v>0</v>
      </c>
      <c r="F4" s="11">
        <v>6</v>
      </c>
      <c r="G4" s="28">
        <v>8</v>
      </c>
      <c r="H4" s="11">
        <v>0</v>
      </c>
      <c r="I4" s="39">
        <f t="shared" ref="I4:I11" si="0">G4-H4</f>
        <v>8</v>
      </c>
      <c r="J4" s="10"/>
    </row>
    <row r="5" spans="1:10">
      <c r="A5" s="18" t="s">
        <v>74</v>
      </c>
      <c r="B5" s="11">
        <v>2</v>
      </c>
      <c r="C5" s="11">
        <v>1</v>
      </c>
      <c r="D5" s="11">
        <v>1</v>
      </c>
      <c r="E5" s="11">
        <v>0</v>
      </c>
      <c r="F5" s="11">
        <v>4</v>
      </c>
      <c r="G5" s="28">
        <v>5</v>
      </c>
      <c r="H5" s="11">
        <v>1</v>
      </c>
      <c r="I5" s="39">
        <f t="shared" si="0"/>
        <v>4</v>
      </c>
      <c r="J5" s="10"/>
    </row>
    <row r="6" spans="1:10">
      <c r="A6" s="18" t="s">
        <v>78</v>
      </c>
      <c r="B6" s="11">
        <v>2</v>
      </c>
      <c r="C6" s="11">
        <v>1</v>
      </c>
      <c r="D6" s="11">
        <v>1</v>
      </c>
      <c r="E6" s="11">
        <v>0</v>
      </c>
      <c r="F6" s="11">
        <v>4</v>
      </c>
      <c r="G6" s="28">
        <v>2</v>
      </c>
      <c r="H6" s="11">
        <v>1</v>
      </c>
      <c r="I6" s="39">
        <f t="shared" si="0"/>
        <v>1</v>
      </c>
      <c r="J6" s="10"/>
    </row>
    <row r="7" spans="1:10">
      <c r="A7" s="18" t="s">
        <v>79</v>
      </c>
      <c r="B7" s="11">
        <v>2</v>
      </c>
      <c r="C7" s="11">
        <v>1</v>
      </c>
      <c r="D7" s="11">
        <v>0</v>
      </c>
      <c r="E7" s="11">
        <v>1</v>
      </c>
      <c r="F7" s="11">
        <v>3</v>
      </c>
      <c r="G7" s="28">
        <v>3</v>
      </c>
      <c r="H7" s="11">
        <v>2</v>
      </c>
      <c r="I7" s="39">
        <f t="shared" si="0"/>
        <v>1</v>
      </c>
      <c r="J7" s="10"/>
    </row>
    <row r="8" spans="1:10">
      <c r="A8" s="18" t="s">
        <v>80</v>
      </c>
      <c r="B8" s="11">
        <v>2</v>
      </c>
      <c r="C8" s="11">
        <v>1</v>
      </c>
      <c r="D8" s="11">
        <v>0</v>
      </c>
      <c r="E8" s="11">
        <v>1</v>
      </c>
      <c r="F8" s="11">
        <v>3</v>
      </c>
      <c r="G8" s="28">
        <v>1</v>
      </c>
      <c r="H8" s="11">
        <v>1</v>
      </c>
      <c r="I8" s="39">
        <f t="shared" si="0"/>
        <v>0</v>
      </c>
      <c r="J8" s="10"/>
    </row>
    <row r="9" spans="1:10">
      <c r="A9" s="18" t="s">
        <v>81</v>
      </c>
      <c r="B9" s="11">
        <v>2</v>
      </c>
      <c r="C9" s="11">
        <v>0</v>
      </c>
      <c r="D9" s="11">
        <v>1</v>
      </c>
      <c r="E9" s="11">
        <v>1</v>
      </c>
      <c r="F9" s="11">
        <v>1</v>
      </c>
      <c r="G9" s="28">
        <v>1</v>
      </c>
      <c r="H9" s="11">
        <v>3</v>
      </c>
      <c r="I9" s="39">
        <f t="shared" si="0"/>
        <v>-2</v>
      </c>
      <c r="J9" s="10"/>
    </row>
    <row r="10" spans="1:10">
      <c r="A10" s="18" t="s">
        <v>82</v>
      </c>
      <c r="B10" s="11">
        <v>2</v>
      </c>
      <c r="C10" s="11">
        <v>0</v>
      </c>
      <c r="D10" s="11">
        <v>1</v>
      </c>
      <c r="E10" s="11">
        <v>1</v>
      </c>
      <c r="F10" s="11">
        <v>1</v>
      </c>
      <c r="G10" s="28">
        <v>0</v>
      </c>
      <c r="H10" s="11">
        <v>4</v>
      </c>
      <c r="I10" s="39">
        <f t="shared" si="0"/>
        <v>-4</v>
      </c>
      <c r="J10" s="10"/>
    </row>
    <row r="11" spans="1:10" ht="13.5" thickBot="1">
      <c r="A11" s="19" t="s">
        <v>83</v>
      </c>
      <c r="B11" s="15">
        <v>2</v>
      </c>
      <c r="C11" s="15">
        <v>0</v>
      </c>
      <c r="D11" s="15">
        <v>0</v>
      </c>
      <c r="E11" s="15">
        <v>2</v>
      </c>
      <c r="F11" s="15">
        <v>0</v>
      </c>
      <c r="G11" s="29">
        <v>0</v>
      </c>
      <c r="H11" s="15">
        <v>8</v>
      </c>
      <c r="I11" s="40">
        <f t="shared" si="0"/>
        <v>-8</v>
      </c>
      <c r="J11" s="10"/>
    </row>
    <row r="12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84</v>
      </c>
      <c r="B13" s="17" t="s">
        <v>77</v>
      </c>
      <c r="C13" s="17"/>
      <c r="D13" s="17"/>
      <c r="E13" s="17"/>
      <c r="F13" s="17"/>
      <c r="G13" s="17"/>
      <c r="H13" s="17"/>
      <c r="I13" s="17"/>
      <c r="J13" s="10"/>
    </row>
    <row r="14" spans="1:10">
      <c r="A14" s="16" t="s">
        <v>64</v>
      </c>
      <c r="B14" s="17" t="s">
        <v>67</v>
      </c>
      <c r="C14" s="17"/>
      <c r="D14" s="17"/>
      <c r="E14" s="17"/>
      <c r="F14" s="17"/>
      <c r="G14" s="17"/>
      <c r="H14" s="17"/>
      <c r="I14" s="17"/>
      <c r="J14" s="21"/>
    </row>
    <row r="15" spans="1:10">
      <c r="A15" s="17" t="s">
        <v>85</v>
      </c>
      <c r="B15" s="17" t="s">
        <v>82</v>
      </c>
      <c r="C15" s="17"/>
      <c r="D15" s="17"/>
      <c r="E15" s="17"/>
      <c r="F15" s="17"/>
      <c r="G15" s="17"/>
      <c r="H15" s="17"/>
      <c r="I15" s="17"/>
      <c r="J15" s="21"/>
    </row>
    <row r="16" spans="1:10">
      <c r="J16" s="21"/>
    </row>
    <row r="17" spans="1:10" ht="16.5" thickBot="1">
      <c r="A17" s="38" t="s">
        <v>68</v>
      </c>
      <c r="B17" s="20"/>
      <c r="C17" s="20"/>
      <c r="D17" s="20"/>
      <c r="E17" s="20"/>
      <c r="F17" s="20"/>
      <c r="J17" s="21"/>
    </row>
    <row r="18" spans="1:10">
      <c r="A18" s="33" t="s">
        <v>17</v>
      </c>
      <c r="B18" s="34" t="s">
        <v>18</v>
      </c>
      <c r="C18" s="34" t="s">
        <v>16</v>
      </c>
      <c r="D18" s="34" t="s">
        <v>3</v>
      </c>
      <c r="E18" s="34" t="s">
        <v>15</v>
      </c>
      <c r="F18" s="35" t="s">
        <v>3</v>
      </c>
    </row>
    <row r="19" spans="1:10">
      <c r="A19" s="4" t="s">
        <v>32</v>
      </c>
      <c r="B19" s="32">
        <v>0.40625</v>
      </c>
      <c r="C19" s="5" t="s">
        <v>70</v>
      </c>
      <c r="D19" s="5">
        <v>1</v>
      </c>
      <c r="E19" s="5" t="s">
        <v>69</v>
      </c>
      <c r="F19" s="6">
        <v>0</v>
      </c>
    </row>
    <row r="20" spans="1:10">
      <c r="A20" s="4" t="s">
        <v>32</v>
      </c>
      <c r="B20" s="32">
        <v>0.40625</v>
      </c>
      <c r="C20" s="5" t="s">
        <v>72</v>
      </c>
      <c r="D20" s="5">
        <v>3</v>
      </c>
      <c r="E20" s="5" t="s">
        <v>71</v>
      </c>
      <c r="F20" s="6">
        <v>1</v>
      </c>
    </row>
    <row r="21" spans="1:10">
      <c r="A21" s="4" t="s">
        <v>32</v>
      </c>
      <c r="B21" s="32">
        <v>0.47916666666666669</v>
      </c>
      <c r="C21" s="5" t="s">
        <v>74</v>
      </c>
      <c r="D21" s="5">
        <v>4</v>
      </c>
      <c r="E21" s="5" t="s">
        <v>73</v>
      </c>
      <c r="F21" s="6">
        <v>0</v>
      </c>
    </row>
    <row r="22" spans="1:10">
      <c r="A22" s="4" t="s">
        <v>32</v>
      </c>
      <c r="B22" s="32">
        <v>0.55208333333333337</v>
      </c>
      <c r="C22" s="5" t="s">
        <v>76</v>
      </c>
      <c r="D22" s="5">
        <v>4</v>
      </c>
      <c r="E22" s="5" t="s">
        <v>75</v>
      </c>
      <c r="F22" s="6">
        <v>0</v>
      </c>
    </row>
    <row r="23" spans="1:10">
      <c r="A23" s="4" t="s">
        <v>32</v>
      </c>
      <c r="B23" s="32">
        <v>0.625</v>
      </c>
      <c r="C23" s="5" t="s">
        <v>72</v>
      </c>
      <c r="D23" s="5">
        <v>0</v>
      </c>
      <c r="E23" s="5" t="s">
        <v>69</v>
      </c>
      <c r="F23" s="6">
        <v>1</v>
      </c>
    </row>
    <row r="24" spans="1:10">
      <c r="A24" s="4" t="s">
        <v>32</v>
      </c>
      <c r="B24" s="32">
        <v>0.69791666666666663</v>
      </c>
      <c r="C24" s="5" t="s">
        <v>74</v>
      </c>
      <c r="D24" s="5">
        <v>1</v>
      </c>
      <c r="E24" s="5" t="s">
        <v>70</v>
      </c>
      <c r="F24" s="6">
        <v>1</v>
      </c>
    </row>
    <row r="25" spans="1:10">
      <c r="A25" s="4" t="s">
        <v>32</v>
      </c>
      <c r="B25" s="32">
        <v>0.77083333333333337</v>
      </c>
      <c r="C25" s="5" t="s">
        <v>75</v>
      </c>
      <c r="D25" s="5">
        <v>0</v>
      </c>
      <c r="E25" s="5" t="s">
        <v>71</v>
      </c>
      <c r="F25" s="6">
        <v>0</v>
      </c>
    </row>
    <row r="26" spans="1:10" ht="13.5" thickBot="1">
      <c r="A26" s="7" t="s">
        <v>32</v>
      </c>
      <c r="B26" s="36">
        <v>0.77083333333333337</v>
      </c>
      <c r="C26" s="8" t="s">
        <v>73</v>
      </c>
      <c r="D26" s="8">
        <v>0</v>
      </c>
      <c r="E26" s="8" t="s">
        <v>76</v>
      </c>
      <c r="F26" s="9">
        <v>4</v>
      </c>
    </row>
  </sheetData>
  <sortState ref="A4:I11">
    <sortCondition descending="1" ref="F4:F11"/>
    <sortCondition descending="1" ref="I4:I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workbookViewId="0"/>
  </sheetViews>
  <sheetFormatPr defaultRowHeight="12.75"/>
  <cols>
    <col min="1" max="1" width="20.140625" style="3" bestFit="1" customWidth="1"/>
    <col min="2" max="2" width="11.140625" style="3" bestFit="1" customWidth="1"/>
    <col min="3" max="3" width="20.7109375" style="3" bestFit="1" customWidth="1"/>
    <col min="4" max="4" width="5.85546875" style="3" bestFit="1" customWidth="1"/>
    <col min="5" max="5" width="20.7109375" style="3" bestFit="1" customWidth="1"/>
    <col min="6" max="6" width="5.85546875" style="3" bestFit="1" customWidth="1"/>
    <col min="7" max="7" width="3.5703125" style="3" bestFit="1" customWidth="1"/>
    <col min="8" max="9" width="3.7109375" style="3" bestFit="1" customWidth="1"/>
    <col min="10" max="10" width="5.85546875" style="3" bestFit="1" customWidth="1"/>
    <col min="11" max="16384" width="9.140625" style="3"/>
  </cols>
  <sheetData>
    <row r="1" spans="1:10" customFormat="1" ht="15.75">
      <c r="A1" s="2" t="s">
        <v>132</v>
      </c>
      <c r="J1" s="20"/>
    </row>
    <row r="2" spans="1:10" ht="13.5" thickBo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35</v>
      </c>
      <c r="G3" s="13" t="s">
        <v>9</v>
      </c>
      <c r="H3" s="13" t="s">
        <v>10</v>
      </c>
      <c r="I3" s="14" t="s">
        <v>46</v>
      </c>
    </row>
    <row r="4" spans="1:10">
      <c r="A4" s="4" t="s">
        <v>86</v>
      </c>
      <c r="B4" s="5">
        <v>2</v>
      </c>
      <c r="C4" s="5">
        <v>2</v>
      </c>
      <c r="D4" s="5">
        <v>0</v>
      </c>
      <c r="E4" s="5">
        <v>0</v>
      </c>
      <c r="F4" s="5">
        <v>6</v>
      </c>
      <c r="G4" s="5">
        <v>13</v>
      </c>
      <c r="H4" s="5">
        <v>1</v>
      </c>
      <c r="I4" s="6">
        <f>G4-H4</f>
        <v>12</v>
      </c>
    </row>
    <row r="5" spans="1:10">
      <c r="A5" s="4" t="s">
        <v>87</v>
      </c>
      <c r="B5" s="5">
        <v>2</v>
      </c>
      <c r="C5" s="5">
        <v>2</v>
      </c>
      <c r="D5" s="5">
        <v>0</v>
      </c>
      <c r="E5" s="5">
        <v>0</v>
      </c>
      <c r="F5" s="5">
        <v>6</v>
      </c>
      <c r="G5" s="5">
        <v>10</v>
      </c>
      <c r="H5" s="5">
        <v>2</v>
      </c>
      <c r="I5" s="6">
        <f t="shared" ref="I5:I28" si="0">G5-H5</f>
        <v>8</v>
      </c>
    </row>
    <row r="6" spans="1:10">
      <c r="A6" s="4" t="s">
        <v>88</v>
      </c>
      <c r="B6" s="5">
        <v>2</v>
      </c>
      <c r="C6" s="5">
        <v>2</v>
      </c>
      <c r="D6" s="5">
        <v>0</v>
      </c>
      <c r="E6" s="5">
        <v>0</v>
      </c>
      <c r="F6" s="5">
        <v>6</v>
      </c>
      <c r="G6" s="5">
        <v>5</v>
      </c>
      <c r="H6" s="5">
        <v>0</v>
      </c>
      <c r="I6" s="6">
        <f t="shared" si="0"/>
        <v>5</v>
      </c>
    </row>
    <row r="7" spans="1:10">
      <c r="A7" s="4" t="s">
        <v>89</v>
      </c>
      <c r="B7" s="5">
        <v>2</v>
      </c>
      <c r="C7" s="5">
        <v>2</v>
      </c>
      <c r="D7" s="5">
        <v>0</v>
      </c>
      <c r="E7" s="5">
        <v>0</v>
      </c>
      <c r="F7" s="5">
        <v>6</v>
      </c>
      <c r="G7" s="5">
        <v>4</v>
      </c>
      <c r="H7" s="5">
        <v>1</v>
      </c>
      <c r="I7" s="6">
        <f t="shared" si="0"/>
        <v>3</v>
      </c>
    </row>
    <row r="8" spans="1:10">
      <c r="A8" s="4" t="s">
        <v>90</v>
      </c>
      <c r="B8" s="5">
        <v>2</v>
      </c>
      <c r="C8" s="5">
        <v>1</v>
      </c>
      <c r="D8" s="5">
        <v>1</v>
      </c>
      <c r="E8" s="5">
        <v>0</v>
      </c>
      <c r="F8" s="5">
        <v>4</v>
      </c>
      <c r="G8" s="5">
        <v>9</v>
      </c>
      <c r="H8" s="5">
        <v>1</v>
      </c>
      <c r="I8" s="6">
        <f t="shared" si="0"/>
        <v>8</v>
      </c>
    </row>
    <row r="9" spans="1:10">
      <c r="A9" s="4" t="s">
        <v>91</v>
      </c>
      <c r="B9" s="5">
        <v>2</v>
      </c>
      <c r="C9" s="5">
        <v>1</v>
      </c>
      <c r="D9" s="5">
        <v>1</v>
      </c>
      <c r="E9" s="5">
        <v>0</v>
      </c>
      <c r="F9" s="5">
        <v>4</v>
      </c>
      <c r="G9" s="5">
        <v>5</v>
      </c>
      <c r="H9" s="5">
        <v>1</v>
      </c>
      <c r="I9" s="6">
        <f t="shared" si="0"/>
        <v>4</v>
      </c>
    </row>
    <row r="10" spans="1:10">
      <c r="A10" s="4" t="s">
        <v>92</v>
      </c>
      <c r="B10" s="5">
        <v>2</v>
      </c>
      <c r="C10" s="5">
        <v>1</v>
      </c>
      <c r="D10" s="5">
        <v>1</v>
      </c>
      <c r="E10" s="5">
        <v>0</v>
      </c>
      <c r="F10" s="5">
        <v>4</v>
      </c>
      <c r="G10" s="5">
        <v>5</v>
      </c>
      <c r="H10" s="5">
        <v>3</v>
      </c>
      <c r="I10" s="6">
        <f t="shared" si="0"/>
        <v>2</v>
      </c>
    </row>
    <row r="11" spans="1:10">
      <c r="A11" s="4" t="s">
        <v>93</v>
      </c>
      <c r="B11" s="5">
        <v>2</v>
      </c>
      <c r="C11" s="5">
        <v>1</v>
      </c>
      <c r="D11" s="5">
        <v>1</v>
      </c>
      <c r="E11" s="5">
        <v>0</v>
      </c>
      <c r="F11" s="5">
        <v>4</v>
      </c>
      <c r="G11" s="5">
        <v>4</v>
      </c>
      <c r="H11" s="5">
        <v>0</v>
      </c>
      <c r="I11" s="6">
        <f t="shared" si="0"/>
        <v>4</v>
      </c>
    </row>
    <row r="12" spans="1:10">
      <c r="A12" s="4" t="s">
        <v>0</v>
      </c>
      <c r="B12" s="5">
        <v>2</v>
      </c>
      <c r="C12" s="5">
        <v>1</v>
      </c>
      <c r="D12" s="5">
        <v>1</v>
      </c>
      <c r="E12" s="5">
        <v>0</v>
      </c>
      <c r="F12" s="5">
        <v>4</v>
      </c>
      <c r="G12" s="5">
        <v>3</v>
      </c>
      <c r="H12" s="5">
        <v>0</v>
      </c>
      <c r="I12" s="6">
        <f t="shared" si="0"/>
        <v>3</v>
      </c>
    </row>
    <row r="13" spans="1:10">
      <c r="A13" s="4" t="s">
        <v>94</v>
      </c>
      <c r="B13" s="5">
        <v>2</v>
      </c>
      <c r="C13" s="5">
        <v>1</v>
      </c>
      <c r="D13" s="5">
        <v>1</v>
      </c>
      <c r="E13" s="5">
        <v>0</v>
      </c>
      <c r="F13" s="5">
        <v>4</v>
      </c>
      <c r="G13" s="5">
        <v>2</v>
      </c>
      <c r="H13" s="5">
        <v>1</v>
      </c>
      <c r="I13" s="6">
        <f t="shared" si="0"/>
        <v>1</v>
      </c>
    </row>
    <row r="14" spans="1:10">
      <c r="A14" s="4" t="s">
        <v>95</v>
      </c>
      <c r="B14" s="5">
        <v>2</v>
      </c>
      <c r="C14" s="5">
        <v>1</v>
      </c>
      <c r="D14" s="5">
        <v>1</v>
      </c>
      <c r="E14" s="5">
        <v>0</v>
      </c>
      <c r="F14" s="5">
        <v>4</v>
      </c>
      <c r="G14" s="5">
        <v>2</v>
      </c>
      <c r="H14" s="5">
        <v>0</v>
      </c>
      <c r="I14" s="6">
        <f t="shared" si="0"/>
        <v>2</v>
      </c>
    </row>
    <row r="15" spans="1:10">
      <c r="A15" s="4" t="s">
        <v>96</v>
      </c>
      <c r="B15" s="5">
        <v>2</v>
      </c>
      <c r="C15" s="5">
        <v>1</v>
      </c>
      <c r="D15" s="5">
        <v>1</v>
      </c>
      <c r="E15" s="5">
        <v>0</v>
      </c>
      <c r="F15" s="5">
        <v>4</v>
      </c>
      <c r="G15" s="5">
        <v>1</v>
      </c>
      <c r="H15" s="5">
        <v>0</v>
      </c>
      <c r="I15" s="6">
        <f t="shared" si="0"/>
        <v>1</v>
      </c>
    </row>
    <row r="16" spans="1:10">
      <c r="A16" s="4" t="s">
        <v>97</v>
      </c>
      <c r="B16" s="5">
        <v>2</v>
      </c>
      <c r="C16" s="5">
        <v>1</v>
      </c>
      <c r="D16" s="5">
        <v>0</v>
      </c>
      <c r="E16" s="5">
        <v>1</v>
      </c>
      <c r="F16" s="5">
        <v>3</v>
      </c>
      <c r="G16" s="5">
        <v>7</v>
      </c>
      <c r="H16" s="5">
        <v>4</v>
      </c>
      <c r="I16" s="6">
        <f t="shared" si="0"/>
        <v>3</v>
      </c>
    </row>
    <row r="17" spans="1:9">
      <c r="A17" s="4" t="s">
        <v>98</v>
      </c>
      <c r="B17" s="5">
        <v>2</v>
      </c>
      <c r="C17" s="5">
        <v>0</v>
      </c>
      <c r="D17" s="5">
        <v>2</v>
      </c>
      <c r="E17" s="5">
        <v>0</v>
      </c>
      <c r="F17" s="5">
        <v>2</v>
      </c>
      <c r="G17" s="5">
        <v>0</v>
      </c>
      <c r="H17" s="5">
        <v>0</v>
      </c>
      <c r="I17" s="6">
        <f t="shared" si="0"/>
        <v>0</v>
      </c>
    </row>
    <row r="18" spans="1:9">
      <c r="A18" s="4" t="s">
        <v>99</v>
      </c>
      <c r="B18" s="5">
        <v>2</v>
      </c>
      <c r="C18" s="5">
        <v>0</v>
      </c>
      <c r="D18" s="5">
        <v>1</v>
      </c>
      <c r="E18" s="5">
        <v>1</v>
      </c>
      <c r="F18" s="5">
        <v>1</v>
      </c>
      <c r="G18" s="5">
        <v>1</v>
      </c>
      <c r="H18" s="5">
        <v>9</v>
      </c>
      <c r="I18" s="6">
        <f t="shared" si="0"/>
        <v>-8</v>
      </c>
    </row>
    <row r="19" spans="1:9">
      <c r="A19" s="4" t="s">
        <v>100</v>
      </c>
      <c r="B19" s="5">
        <v>2</v>
      </c>
      <c r="C19" s="5">
        <v>0</v>
      </c>
      <c r="D19" s="5">
        <v>1</v>
      </c>
      <c r="E19" s="5">
        <v>1</v>
      </c>
      <c r="F19" s="5">
        <v>1</v>
      </c>
      <c r="G19" s="5">
        <v>1</v>
      </c>
      <c r="H19" s="5">
        <v>2</v>
      </c>
      <c r="I19" s="6">
        <f t="shared" si="0"/>
        <v>-1</v>
      </c>
    </row>
    <row r="20" spans="1:9">
      <c r="A20" s="4" t="s">
        <v>101</v>
      </c>
      <c r="B20" s="5">
        <v>1</v>
      </c>
      <c r="C20" s="5">
        <v>0</v>
      </c>
      <c r="D20" s="5">
        <v>1</v>
      </c>
      <c r="E20" s="5">
        <v>0</v>
      </c>
      <c r="F20" s="5">
        <v>1</v>
      </c>
      <c r="G20" s="5">
        <v>0</v>
      </c>
      <c r="H20" s="5">
        <v>0</v>
      </c>
      <c r="I20" s="6">
        <f t="shared" si="0"/>
        <v>0</v>
      </c>
    </row>
    <row r="21" spans="1:9">
      <c r="A21" s="4" t="s">
        <v>102</v>
      </c>
      <c r="B21" s="5">
        <v>2</v>
      </c>
      <c r="C21" s="5">
        <v>0</v>
      </c>
      <c r="D21" s="5">
        <v>1</v>
      </c>
      <c r="E21" s="5">
        <v>1</v>
      </c>
      <c r="F21" s="5">
        <v>1</v>
      </c>
      <c r="G21" s="5">
        <v>0</v>
      </c>
      <c r="H21" s="5">
        <v>2</v>
      </c>
      <c r="I21" s="6">
        <f t="shared" si="0"/>
        <v>-2</v>
      </c>
    </row>
    <row r="22" spans="1:9">
      <c r="A22" s="4" t="s">
        <v>103</v>
      </c>
      <c r="B22" s="5">
        <v>2</v>
      </c>
      <c r="C22" s="5">
        <v>0</v>
      </c>
      <c r="D22" s="5">
        <v>0</v>
      </c>
      <c r="E22" s="5">
        <v>2</v>
      </c>
      <c r="F22" s="5">
        <v>0</v>
      </c>
      <c r="G22" s="5">
        <v>3</v>
      </c>
      <c r="H22" s="5">
        <v>15</v>
      </c>
      <c r="I22" s="6">
        <f t="shared" si="0"/>
        <v>-12</v>
      </c>
    </row>
    <row r="23" spans="1:9">
      <c r="A23" s="4" t="s">
        <v>1</v>
      </c>
      <c r="B23" s="5">
        <v>2</v>
      </c>
      <c r="C23" s="5">
        <v>0</v>
      </c>
      <c r="D23" s="5">
        <v>0</v>
      </c>
      <c r="E23" s="5">
        <v>2</v>
      </c>
      <c r="F23" s="5">
        <v>0</v>
      </c>
      <c r="G23" s="5">
        <v>3</v>
      </c>
      <c r="H23" s="5">
        <v>8</v>
      </c>
      <c r="I23" s="6">
        <f t="shared" si="0"/>
        <v>-5</v>
      </c>
    </row>
    <row r="24" spans="1:9">
      <c r="A24" s="4" t="s">
        <v>104</v>
      </c>
      <c r="B24" s="5">
        <v>2</v>
      </c>
      <c r="C24" s="5">
        <v>0</v>
      </c>
      <c r="D24" s="5">
        <v>0</v>
      </c>
      <c r="E24" s="5">
        <v>2</v>
      </c>
      <c r="F24" s="5">
        <v>0</v>
      </c>
      <c r="G24" s="5">
        <v>1</v>
      </c>
      <c r="H24" s="5">
        <v>6</v>
      </c>
      <c r="I24" s="6">
        <f t="shared" si="0"/>
        <v>-5</v>
      </c>
    </row>
    <row r="25" spans="1:9">
      <c r="A25" s="4" t="s">
        <v>105</v>
      </c>
      <c r="B25" s="5">
        <v>2</v>
      </c>
      <c r="C25" s="5">
        <v>0</v>
      </c>
      <c r="D25" s="5">
        <v>0</v>
      </c>
      <c r="E25" s="5">
        <v>2</v>
      </c>
      <c r="F25" s="5">
        <v>0</v>
      </c>
      <c r="G25" s="5">
        <v>1</v>
      </c>
      <c r="H25" s="5">
        <v>4</v>
      </c>
      <c r="I25" s="6">
        <f t="shared" si="0"/>
        <v>-3</v>
      </c>
    </row>
    <row r="26" spans="1:9">
      <c r="A26" s="4" t="s">
        <v>106</v>
      </c>
      <c r="B26" s="5">
        <v>2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9</v>
      </c>
      <c r="I26" s="6">
        <f t="shared" si="0"/>
        <v>-9</v>
      </c>
    </row>
    <row r="27" spans="1:9">
      <c r="A27" s="4" t="s">
        <v>2</v>
      </c>
      <c r="B27" s="5">
        <v>1</v>
      </c>
      <c r="C27" s="5">
        <v>0</v>
      </c>
      <c r="D27" s="5">
        <v>0</v>
      </c>
      <c r="E27" s="5">
        <v>1</v>
      </c>
      <c r="F27" s="5">
        <v>0</v>
      </c>
      <c r="G27" s="5">
        <v>0</v>
      </c>
      <c r="H27" s="5">
        <v>3</v>
      </c>
      <c r="I27" s="6">
        <f t="shared" si="0"/>
        <v>-3</v>
      </c>
    </row>
    <row r="28" spans="1:9" ht="13.5" thickBot="1">
      <c r="A28" s="7" t="s">
        <v>107</v>
      </c>
      <c r="B28" s="8">
        <v>2</v>
      </c>
      <c r="C28" s="8">
        <v>0</v>
      </c>
      <c r="D28" s="8">
        <v>0</v>
      </c>
      <c r="E28" s="8">
        <v>2</v>
      </c>
      <c r="F28" s="8">
        <v>0</v>
      </c>
      <c r="G28" s="8">
        <v>0</v>
      </c>
      <c r="H28" s="8">
        <v>8</v>
      </c>
      <c r="I28" s="9">
        <f t="shared" si="0"/>
        <v>-8</v>
      </c>
    </row>
    <row r="30" spans="1:9">
      <c r="A30" s="16" t="s">
        <v>84</v>
      </c>
      <c r="B30" s="3" t="s">
        <v>86</v>
      </c>
    </row>
    <row r="32" spans="1:9" ht="16.5" thickBot="1">
      <c r="A32" s="38" t="s">
        <v>68</v>
      </c>
    </row>
    <row r="33" spans="1:6">
      <c r="A33" s="33" t="s">
        <v>17</v>
      </c>
      <c r="B33" s="34" t="s">
        <v>18</v>
      </c>
      <c r="C33" s="34" t="s">
        <v>16</v>
      </c>
      <c r="D33" s="34" t="s">
        <v>3</v>
      </c>
      <c r="E33" s="34" t="s">
        <v>15</v>
      </c>
      <c r="F33" s="35" t="s">
        <v>3</v>
      </c>
    </row>
    <row r="34" spans="1:6">
      <c r="A34" s="4" t="s">
        <v>21</v>
      </c>
      <c r="B34" s="32">
        <v>0.78125</v>
      </c>
      <c r="C34" s="5" t="s">
        <v>109</v>
      </c>
      <c r="D34" s="5">
        <v>1</v>
      </c>
      <c r="E34" s="5" t="s">
        <v>108</v>
      </c>
      <c r="F34" s="6">
        <v>1</v>
      </c>
    </row>
    <row r="35" spans="1:6">
      <c r="A35" s="4" t="s">
        <v>21</v>
      </c>
      <c r="B35" s="32">
        <v>0.78125</v>
      </c>
      <c r="C35" s="5" t="s">
        <v>111</v>
      </c>
      <c r="D35" s="5">
        <v>2</v>
      </c>
      <c r="E35" s="5" t="s">
        <v>110</v>
      </c>
      <c r="F35" s="6">
        <v>0</v>
      </c>
    </row>
    <row r="36" spans="1:6">
      <c r="A36" s="4" t="s">
        <v>32</v>
      </c>
      <c r="B36" s="32">
        <v>0.33333333333333331</v>
      </c>
      <c r="C36" s="5" t="s">
        <v>113</v>
      </c>
      <c r="D36" s="5">
        <v>0</v>
      </c>
      <c r="E36" s="5" t="s">
        <v>112</v>
      </c>
      <c r="F36" s="6">
        <v>0</v>
      </c>
    </row>
    <row r="37" spans="1:6">
      <c r="A37" s="4" t="s">
        <v>32</v>
      </c>
      <c r="B37" s="32">
        <v>0.33333333333333331</v>
      </c>
      <c r="C37" s="5" t="s">
        <v>115</v>
      </c>
      <c r="D37" s="5">
        <v>0</v>
      </c>
      <c r="E37" s="5" t="s">
        <v>114</v>
      </c>
      <c r="F37" s="6">
        <v>0</v>
      </c>
    </row>
    <row r="38" spans="1:6">
      <c r="A38" s="4" t="s">
        <v>32</v>
      </c>
      <c r="B38" s="32">
        <v>0.33333333333333331</v>
      </c>
      <c r="C38" s="5" t="s">
        <v>117</v>
      </c>
      <c r="D38" s="5">
        <v>0</v>
      </c>
      <c r="E38" s="5" t="s">
        <v>116</v>
      </c>
      <c r="F38" s="6">
        <v>1</v>
      </c>
    </row>
    <row r="39" spans="1:6">
      <c r="A39" s="4" t="s">
        <v>32</v>
      </c>
      <c r="B39" s="32">
        <v>0.33333333333333331</v>
      </c>
      <c r="C39" s="5" t="s">
        <v>119</v>
      </c>
      <c r="D39" s="5">
        <v>7</v>
      </c>
      <c r="E39" s="5" t="s">
        <v>118</v>
      </c>
      <c r="F39" s="6">
        <v>0</v>
      </c>
    </row>
    <row r="40" spans="1:6">
      <c r="A40" s="4" t="s">
        <v>32</v>
      </c>
      <c r="B40" s="32">
        <v>0.33333333333333331</v>
      </c>
      <c r="C40" s="5" t="s">
        <v>121</v>
      </c>
      <c r="D40" s="5">
        <v>3</v>
      </c>
      <c r="E40" s="5" t="s">
        <v>120</v>
      </c>
      <c r="F40" s="6">
        <v>0</v>
      </c>
    </row>
    <row r="41" spans="1:6">
      <c r="A41" s="4" t="s">
        <v>32</v>
      </c>
      <c r="B41" s="32">
        <v>0.40625</v>
      </c>
      <c r="C41" s="5" t="s">
        <v>123</v>
      </c>
      <c r="D41" s="5">
        <v>1</v>
      </c>
      <c r="E41" s="5" t="s">
        <v>122</v>
      </c>
      <c r="F41" s="6">
        <v>11</v>
      </c>
    </row>
    <row r="42" spans="1:6">
      <c r="A42" s="4" t="s">
        <v>32</v>
      </c>
      <c r="B42" s="32">
        <v>0.40625</v>
      </c>
      <c r="C42" s="5" t="s">
        <v>125</v>
      </c>
      <c r="D42" s="5">
        <v>0</v>
      </c>
      <c r="E42" s="5" t="s">
        <v>124</v>
      </c>
      <c r="F42" s="6">
        <v>3</v>
      </c>
    </row>
    <row r="43" spans="1:6">
      <c r="A43" s="4" t="s">
        <v>32</v>
      </c>
      <c r="B43" s="32">
        <v>0.47916666666666669</v>
      </c>
      <c r="C43" s="5" t="s">
        <v>110</v>
      </c>
      <c r="D43" s="5">
        <v>1</v>
      </c>
      <c r="E43" s="5" t="s">
        <v>126</v>
      </c>
      <c r="F43" s="6">
        <v>2</v>
      </c>
    </row>
    <row r="44" spans="1:6">
      <c r="A44" s="4" t="s">
        <v>32</v>
      </c>
      <c r="B44" s="32">
        <v>0.47916666666666669</v>
      </c>
      <c r="C44" s="5" t="s">
        <v>109</v>
      </c>
      <c r="D44" s="5">
        <v>1</v>
      </c>
      <c r="E44" s="5" t="s">
        <v>127</v>
      </c>
      <c r="F44" s="6">
        <v>0</v>
      </c>
    </row>
    <row r="45" spans="1:6">
      <c r="A45" s="4" t="s">
        <v>32</v>
      </c>
      <c r="B45" s="32">
        <v>0.47916666666666669</v>
      </c>
      <c r="C45" s="5" t="s">
        <v>129</v>
      </c>
      <c r="D45" s="5">
        <v>0</v>
      </c>
      <c r="E45" s="5" t="s">
        <v>128</v>
      </c>
      <c r="F45" s="6">
        <v>6</v>
      </c>
    </row>
    <row r="46" spans="1:6">
      <c r="A46" s="4" t="s">
        <v>32</v>
      </c>
      <c r="B46" s="32">
        <v>0.47916666666666669</v>
      </c>
      <c r="C46" s="5" t="s">
        <v>108</v>
      </c>
      <c r="D46" s="5">
        <v>8</v>
      </c>
      <c r="E46" s="5" t="s">
        <v>99</v>
      </c>
      <c r="F46" s="6">
        <v>0</v>
      </c>
    </row>
    <row r="47" spans="1:6">
      <c r="A47" s="4" t="s">
        <v>32</v>
      </c>
      <c r="B47" s="32">
        <v>0.55208333333333337</v>
      </c>
      <c r="C47" s="5" t="s">
        <v>111</v>
      </c>
      <c r="D47" s="5">
        <v>0</v>
      </c>
      <c r="E47" s="5" t="s">
        <v>130</v>
      </c>
      <c r="F47" s="6">
        <v>0</v>
      </c>
    </row>
    <row r="48" spans="1:6">
      <c r="A48" s="4" t="s">
        <v>32</v>
      </c>
      <c r="B48" s="32">
        <v>0.625</v>
      </c>
      <c r="C48" s="5" t="s">
        <v>121</v>
      </c>
      <c r="D48" s="5">
        <v>2</v>
      </c>
      <c r="E48" s="5" t="s">
        <v>118</v>
      </c>
      <c r="F48" s="6">
        <v>0</v>
      </c>
    </row>
    <row r="49" spans="1:6">
      <c r="A49" s="4" t="s">
        <v>32</v>
      </c>
      <c r="B49" s="32">
        <v>0.625</v>
      </c>
      <c r="C49" s="5" t="s">
        <v>116</v>
      </c>
      <c r="D49" s="5">
        <v>0</v>
      </c>
      <c r="E49" s="5" t="s">
        <v>131</v>
      </c>
      <c r="F49" s="6">
        <v>0</v>
      </c>
    </row>
    <row r="50" spans="1:6">
      <c r="A50" s="4" t="s">
        <v>32</v>
      </c>
      <c r="B50" s="32">
        <v>0.625</v>
      </c>
      <c r="C50" s="5" t="s">
        <v>114</v>
      </c>
      <c r="D50" s="5">
        <v>0</v>
      </c>
      <c r="E50" s="5" t="s">
        <v>124</v>
      </c>
      <c r="F50" s="6">
        <v>0</v>
      </c>
    </row>
    <row r="51" spans="1:6">
      <c r="A51" s="4" t="s">
        <v>32</v>
      </c>
      <c r="B51" s="32">
        <v>0.625</v>
      </c>
      <c r="C51" s="5" t="s">
        <v>112</v>
      </c>
      <c r="D51" s="5">
        <v>5</v>
      </c>
      <c r="E51" s="5" t="s">
        <v>117</v>
      </c>
      <c r="F51" s="6">
        <v>1</v>
      </c>
    </row>
    <row r="52" spans="1:6">
      <c r="A52" s="4" t="s">
        <v>32</v>
      </c>
      <c r="B52" s="32">
        <v>0.625</v>
      </c>
      <c r="C52" s="5" t="s">
        <v>122</v>
      </c>
      <c r="D52" s="5">
        <v>2</v>
      </c>
      <c r="E52" s="5" t="s">
        <v>113</v>
      </c>
      <c r="F52" s="6">
        <v>0</v>
      </c>
    </row>
    <row r="53" spans="1:6">
      <c r="A53" s="4" t="s">
        <v>32</v>
      </c>
      <c r="B53" s="32">
        <v>0.69791666666666663</v>
      </c>
      <c r="C53" s="5" t="s">
        <v>128</v>
      </c>
      <c r="D53" s="5">
        <v>4</v>
      </c>
      <c r="E53" s="5" t="s">
        <v>123</v>
      </c>
      <c r="F53" s="6">
        <v>2</v>
      </c>
    </row>
    <row r="54" spans="1:6">
      <c r="A54" s="4" t="s">
        <v>32</v>
      </c>
      <c r="B54" s="32">
        <v>0.69791666666666663</v>
      </c>
      <c r="C54" s="5" t="s">
        <v>126</v>
      </c>
      <c r="D54" s="5">
        <v>2</v>
      </c>
      <c r="E54" s="5" t="s">
        <v>129</v>
      </c>
      <c r="F54" s="6">
        <v>0</v>
      </c>
    </row>
    <row r="55" spans="1:6">
      <c r="A55" s="4" t="s">
        <v>32</v>
      </c>
      <c r="B55" s="32">
        <v>0.69791666666666663</v>
      </c>
      <c r="C55" s="5" t="s">
        <v>99</v>
      </c>
      <c r="D55" s="5">
        <v>1</v>
      </c>
      <c r="E55" s="5" t="s">
        <v>127</v>
      </c>
      <c r="F55" s="6">
        <v>1</v>
      </c>
    </row>
    <row r="56" spans="1:6">
      <c r="A56" s="4" t="s">
        <v>32</v>
      </c>
      <c r="B56" s="32">
        <v>0.69791666666666663</v>
      </c>
      <c r="C56" s="5" t="s">
        <v>119</v>
      </c>
      <c r="D56" s="5">
        <v>0</v>
      </c>
      <c r="E56" s="5" t="s">
        <v>115</v>
      </c>
      <c r="F56" s="6">
        <v>4</v>
      </c>
    </row>
    <row r="57" spans="1:6" ht="13.5" thickBot="1">
      <c r="A57" s="7" t="s">
        <v>32</v>
      </c>
      <c r="B57" s="36">
        <v>0.77083333333333337</v>
      </c>
      <c r="C57" s="8" t="s">
        <v>130</v>
      </c>
      <c r="D57" s="8">
        <v>5</v>
      </c>
      <c r="E57" s="8" t="s">
        <v>125</v>
      </c>
      <c r="F57" s="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ESPN Rise Standings</vt:lpstr>
      <vt:lpstr>Nike Pool Standings</vt:lpstr>
      <vt:lpstr>Boone County Pool Standings</vt:lpstr>
      <vt:lpstr>JV Showcase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ce077</cp:lastModifiedBy>
  <cp:lastPrinted>2011-01-26T18:53:32Z</cp:lastPrinted>
  <dcterms:created xsi:type="dcterms:W3CDTF">2006-02-27T02:09:06Z</dcterms:created>
  <dcterms:modified xsi:type="dcterms:W3CDTF">2011-09-06T01:46:07Z</dcterms:modified>
</cp:coreProperties>
</file>